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P:\政策部\政策課\統計係\3.人口\住民基本台帳人口\20261001\HP掲載用\"/>
    </mc:Choice>
  </mc:AlternateContent>
  <xr:revisionPtr revIDLastSave="0" documentId="13_ncr:1_{D80D31E2-1FE9-43EB-99F6-22F9FE67A2EA}" xr6:coauthVersionLast="47" xr6:coauthVersionMax="47" xr10:uidLastSave="{00000000-0000-0000-0000-000000000000}"/>
  <bookViews>
    <workbookView xWindow="-108" yWindow="-108" windowWidth="23256" windowHeight="12456" tabRatio="708" xr2:uid="{00000000-000D-0000-FFFF-FFFF00000000}"/>
  </bookViews>
  <sheets>
    <sheet name="坂出市　町丁別　5歳階層別人口（合計）" sheetId="1" r:id="rId1"/>
    <sheet name="坂出市　町丁別　5歳階層別人口（男性）" sheetId="2" r:id="rId2"/>
    <sheet name="坂出市　町丁別　5歳階層別人口（女性）" sheetId="3" r:id="rId3"/>
  </sheets>
  <definedNames>
    <definedName name="_xlnm.Print_Titles" localSheetId="0">'坂出市　町丁別　5歳階層別人口（合計）'!$A:$B</definedName>
    <definedName name="_xlnm.Print_Titles" localSheetId="2">'坂出市　町丁別　5歳階層別人口（女性）'!$A:$B</definedName>
    <definedName name="_xlnm.Print_Titles" localSheetId="1">'坂出市　町丁別　5歳階層別人口（男性）'!$A:$B</definedName>
    <definedName name="Q_町丁別_5歳階層別人口">'坂出市　町丁別　5歳階層別人口（合計）'!$A$2:$AA$96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94" i="1" l="1"/>
  <c r="C96" i="1"/>
  <c r="AA94" i="3"/>
  <c r="Z96" i="3"/>
  <c r="AA95" i="3"/>
  <c r="AA93" i="3"/>
  <c r="AA92" i="3"/>
  <c r="AA91" i="3"/>
  <c r="AA90" i="3"/>
  <c r="AA89" i="3"/>
  <c r="AA88" i="3"/>
  <c r="AA87" i="3"/>
  <c r="AA86" i="3"/>
  <c r="AA85" i="3"/>
  <c r="AA84" i="3"/>
  <c r="AA83" i="3"/>
  <c r="AA82" i="3"/>
  <c r="AA81" i="3"/>
  <c r="AA80" i="3"/>
  <c r="AA79" i="3"/>
  <c r="AA78" i="3"/>
  <c r="AA77" i="3"/>
  <c r="AA76" i="3"/>
  <c r="AA75" i="3"/>
  <c r="AA74" i="3"/>
  <c r="AA73" i="3"/>
  <c r="AA72" i="3"/>
  <c r="AA71" i="3"/>
  <c r="AA70" i="3"/>
  <c r="AA69" i="3"/>
  <c r="AA68" i="3"/>
  <c r="AA67" i="3"/>
  <c r="AA66" i="3"/>
  <c r="AA65" i="3"/>
  <c r="AA64" i="3"/>
  <c r="AA63" i="3"/>
  <c r="AA62" i="3"/>
  <c r="AA61" i="3"/>
  <c r="AA60" i="3"/>
  <c r="AA59" i="3"/>
  <c r="AA58" i="3"/>
  <c r="AA57" i="3"/>
  <c r="AA56" i="3"/>
  <c r="AA55" i="3"/>
  <c r="AA54" i="3"/>
  <c r="AA53" i="3"/>
  <c r="AA52" i="3"/>
  <c r="AA51" i="3"/>
  <c r="AA50" i="3"/>
  <c r="AA49" i="3"/>
  <c r="AA48" i="3"/>
  <c r="AA47" i="3"/>
  <c r="AA46" i="3"/>
  <c r="AA45" i="3"/>
  <c r="AA44" i="3"/>
  <c r="AA43" i="3"/>
  <c r="AA42" i="3"/>
  <c r="AA41" i="3"/>
  <c r="AA40" i="3"/>
  <c r="AA39" i="3"/>
  <c r="AA38" i="3"/>
  <c r="AA37" i="3"/>
  <c r="AA36" i="3"/>
  <c r="AA35" i="3"/>
  <c r="AA34" i="3"/>
  <c r="AA33" i="3"/>
  <c r="AA32" i="3"/>
  <c r="AA31" i="3"/>
  <c r="AA30" i="3"/>
  <c r="AA29" i="3"/>
  <c r="AA28" i="3"/>
  <c r="AA27" i="3"/>
  <c r="AA26" i="3"/>
  <c r="AA25" i="3"/>
  <c r="AA24" i="3"/>
  <c r="AA23" i="3"/>
  <c r="AA22" i="3"/>
  <c r="AA21" i="3"/>
  <c r="AA20" i="3"/>
  <c r="AA19" i="3"/>
  <c r="AA18" i="3"/>
  <c r="AA17" i="3"/>
  <c r="AA16" i="3"/>
  <c r="AA15" i="3"/>
  <c r="AA14" i="3"/>
  <c r="AA13" i="3"/>
  <c r="AA12" i="3"/>
  <c r="AA11" i="3"/>
  <c r="AA10" i="3"/>
  <c r="AA9" i="3"/>
  <c r="AA8" i="3"/>
  <c r="AA7" i="3"/>
  <c r="AA6" i="3"/>
  <c r="AA5" i="3"/>
  <c r="AA4" i="3"/>
  <c r="AA3" i="3"/>
  <c r="AA95" i="2"/>
  <c r="AA3" i="2"/>
  <c r="AA4" i="2"/>
  <c r="AA5" i="2"/>
  <c r="AA6" i="2"/>
  <c r="AA7" i="2"/>
  <c r="AA8" i="2"/>
  <c r="AA9" i="2"/>
  <c r="AA10" i="2"/>
  <c r="AA11" i="2"/>
  <c r="AA12" i="2"/>
  <c r="AA13" i="2"/>
  <c r="AA14" i="2"/>
  <c r="AA15" i="2"/>
  <c r="AA16" i="2"/>
  <c r="AA17" i="2"/>
  <c r="AA18" i="2"/>
  <c r="AA19" i="2"/>
  <c r="AA20" i="2"/>
  <c r="AA21" i="2"/>
  <c r="AA22" i="2"/>
  <c r="AA23" i="2"/>
  <c r="AA24" i="2"/>
  <c r="AA25" i="2"/>
  <c r="AA26" i="2"/>
  <c r="AA27" i="2"/>
  <c r="AA28" i="2"/>
  <c r="AA29" i="2"/>
  <c r="AA30" i="2"/>
  <c r="AA31" i="2"/>
  <c r="AA32" i="2"/>
  <c r="AA33" i="2"/>
  <c r="AA34" i="2"/>
  <c r="AA35" i="2"/>
  <c r="AA36" i="2"/>
  <c r="AA37" i="2"/>
  <c r="AA38" i="2"/>
  <c r="AA39" i="2"/>
  <c r="AA40" i="2"/>
  <c r="AA41" i="2"/>
  <c r="AA42" i="2"/>
  <c r="AA43" i="2"/>
  <c r="AA44" i="2"/>
  <c r="AA45" i="2"/>
  <c r="AA46" i="2"/>
  <c r="AA47" i="2"/>
  <c r="AA48" i="2"/>
  <c r="AA49" i="2"/>
  <c r="AA50" i="2"/>
  <c r="AA51" i="2"/>
  <c r="AA52" i="2"/>
  <c r="AA53" i="2"/>
  <c r="AA54" i="2"/>
  <c r="AA55" i="2"/>
  <c r="AA56" i="2"/>
  <c r="AA57" i="2"/>
  <c r="AA58" i="2"/>
  <c r="AA59" i="2"/>
  <c r="AA60" i="2"/>
  <c r="AA61" i="2"/>
  <c r="AA62" i="2"/>
  <c r="AA63" i="2"/>
  <c r="AA64" i="2"/>
  <c r="AA65" i="2"/>
  <c r="AA66" i="2"/>
  <c r="AA67" i="2"/>
  <c r="AA68" i="2"/>
  <c r="AA69" i="2"/>
  <c r="AA70" i="2"/>
  <c r="AA71" i="2"/>
  <c r="AA72" i="2"/>
  <c r="AA73" i="2"/>
  <c r="AA74" i="2"/>
  <c r="AA75" i="2"/>
  <c r="AA76" i="2"/>
  <c r="AA77" i="2"/>
  <c r="AA78" i="2"/>
  <c r="AA79" i="2"/>
  <c r="AA80" i="2"/>
  <c r="AA81" i="2"/>
  <c r="AA82" i="2"/>
  <c r="AA83" i="2"/>
  <c r="AA84" i="2"/>
  <c r="AA85" i="2"/>
  <c r="AA86" i="2"/>
  <c r="AA87" i="2"/>
  <c r="AA88" i="2"/>
  <c r="AA89" i="2"/>
  <c r="AA90" i="2"/>
  <c r="AA91" i="2"/>
  <c r="AA92" i="2"/>
  <c r="AA93" i="2"/>
  <c r="AA94" i="2"/>
  <c r="Z96" i="2"/>
  <c r="AA95" i="1"/>
  <c r="AA3" i="1"/>
  <c r="Y96" i="1"/>
  <c r="A1" i="3"/>
  <c r="A1" i="2"/>
  <c r="C96" i="3"/>
  <c r="M96" i="2"/>
  <c r="X96" i="1"/>
  <c r="AA93" i="1"/>
  <c r="D96" i="3"/>
  <c r="E96" i="3"/>
  <c r="F96" i="3"/>
  <c r="G96" i="3"/>
  <c r="H96" i="3"/>
  <c r="I96" i="3"/>
  <c r="J96" i="3"/>
  <c r="K96" i="3"/>
  <c r="L96" i="3"/>
  <c r="M96" i="3"/>
  <c r="N96" i="3"/>
  <c r="O96" i="3"/>
  <c r="P96" i="3"/>
  <c r="Q96" i="3"/>
  <c r="R96" i="3"/>
  <c r="S96" i="3"/>
  <c r="T96" i="3"/>
  <c r="U96" i="3"/>
  <c r="V96" i="3"/>
  <c r="W96" i="3"/>
  <c r="X96" i="3"/>
  <c r="Y96" i="3"/>
  <c r="D96" i="1"/>
  <c r="E96" i="1"/>
  <c r="F96" i="1"/>
  <c r="G96" i="1"/>
  <c r="H96" i="1"/>
  <c r="I96" i="1"/>
  <c r="J96" i="1"/>
  <c r="K96" i="1"/>
  <c r="L96" i="1"/>
  <c r="M96" i="1"/>
  <c r="N96" i="1"/>
  <c r="O96" i="1"/>
  <c r="P96" i="1"/>
  <c r="Q96" i="1"/>
  <c r="R96" i="1"/>
  <c r="S96" i="1"/>
  <c r="T96" i="1"/>
  <c r="U96" i="1"/>
  <c r="V96" i="1"/>
  <c r="W96" i="1"/>
  <c r="Z96" i="1"/>
  <c r="X96" i="2"/>
  <c r="D96" i="2"/>
  <c r="E96" i="2"/>
  <c r="F96" i="2"/>
  <c r="G96" i="2"/>
  <c r="H96" i="2"/>
  <c r="I96" i="2"/>
  <c r="J96" i="2"/>
  <c r="K96" i="2"/>
  <c r="L96" i="2"/>
  <c r="N96" i="2"/>
  <c r="O96" i="2"/>
  <c r="P96" i="2"/>
  <c r="Q96" i="2"/>
  <c r="R96" i="2"/>
  <c r="S96" i="2"/>
  <c r="T96" i="2"/>
  <c r="U96" i="2"/>
  <c r="V96" i="2"/>
  <c r="W96" i="2"/>
  <c r="Y96" i="2"/>
  <c r="C96" i="2"/>
  <c r="AA4" i="1"/>
  <c r="AA5" i="1"/>
  <c r="AA6" i="1"/>
  <c r="AA7" i="1"/>
  <c r="AA8" i="1"/>
  <c r="AA9" i="1"/>
  <c r="AA10" i="1"/>
  <c r="AA11" i="1"/>
  <c r="AA12" i="1"/>
  <c r="AA13" i="1"/>
  <c r="AA14" i="1"/>
  <c r="AA15" i="1"/>
  <c r="AA16" i="1"/>
  <c r="AA17" i="1"/>
  <c r="AA18" i="1"/>
  <c r="AA19"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82" i="1"/>
  <c r="AA83" i="1"/>
  <c r="AA84" i="1"/>
  <c r="AA85" i="1"/>
  <c r="AA86" i="1"/>
  <c r="AA87" i="1"/>
  <c r="AA88" i="1"/>
  <c r="AA89" i="1"/>
  <c r="AA90" i="1"/>
  <c r="AA91" i="1"/>
  <c r="AA92" i="1"/>
  <c r="AA96" i="3" l="1"/>
  <c r="AA96" i="2"/>
  <c r="AA96" i="1"/>
</calcChain>
</file>

<file path=xl/sharedStrings.xml><?xml version="1.0" encoding="utf-8"?>
<sst xmlns="http://schemas.openxmlformats.org/spreadsheetml/2006/main" count="652" uniqueCount="218">
  <si>
    <t>町丁番号</t>
  </si>
  <si>
    <t>行政区名</t>
  </si>
  <si>
    <t>0～4</t>
  </si>
  <si>
    <t>5～9</t>
  </si>
  <si>
    <t>10～14</t>
  </si>
  <si>
    <t>15～19</t>
  </si>
  <si>
    <t>20～24</t>
  </si>
  <si>
    <t>25～29</t>
  </si>
  <si>
    <t>30～34</t>
  </si>
  <si>
    <t>35～39</t>
  </si>
  <si>
    <t>40～44</t>
  </si>
  <si>
    <t>45～49</t>
  </si>
  <si>
    <t>50～54</t>
  </si>
  <si>
    <t>55～59</t>
  </si>
  <si>
    <t>60～64</t>
  </si>
  <si>
    <t>65～69</t>
  </si>
  <si>
    <t>70～74</t>
  </si>
  <si>
    <t>75～79</t>
  </si>
  <si>
    <t>80～84</t>
  </si>
  <si>
    <t>85～89</t>
  </si>
  <si>
    <t>90～94</t>
  </si>
  <si>
    <t>95～99</t>
  </si>
  <si>
    <t>100～104</t>
  </si>
  <si>
    <t>105～109</t>
  </si>
  <si>
    <t>計</t>
  </si>
  <si>
    <t>川崎町</t>
  </si>
  <si>
    <t>坂出町</t>
  </si>
  <si>
    <t>御供所町（１）</t>
  </si>
  <si>
    <t>御供所町（２）</t>
  </si>
  <si>
    <t>御供所町（３）</t>
  </si>
  <si>
    <t>宮下町</t>
  </si>
  <si>
    <t>中央町</t>
  </si>
  <si>
    <t>築港町（１）</t>
  </si>
  <si>
    <t>築港町（２）</t>
  </si>
  <si>
    <t>常盤町（１）</t>
  </si>
  <si>
    <t>常盤町（２）</t>
  </si>
  <si>
    <t>八幡町（１）</t>
  </si>
  <si>
    <t>八幡町（２）</t>
  </si>
  <si>
    <t>八幡町（３）</t>
  </si>
  <si>
    <t>八幡町（４）</t>
  </si>
  <si>
    <t>白金町（１）</t>
  </si>
  <si>
    <t>白金町（２）</t>
  </si>
  <si>
    <t>白金町（３）</t>
  </si>
  <si>
    <t>寿町（１）</t>
  </si>
  <si>
    <t>寿町（２）</t>
  </si>
  <si>
    <t>寿町（３）</t>
  </si>
  <si>
    <t>本町（１）</t>
  </si>
  <si>
    <t>本町（２）</t>
  </si>
  <si>
    <t>本町（３）</t>
  </si>
  <si>
    <t>元町（１）</t>
  </si>
  <si>
    <t>元町（２）</t>
  </si>
  <si>
    <t>元町（３）</t>
  </si>
  <si>
    <t>元町（４）</t>
  </si>
  <si>
    <t>京町（１）</t>
  </si>
  <si>
    <t>京町（２）</t>
  </si>
  <si>
    <t>京町（３）</t>
  </si>
  <si>
    <t>室町（１）</t>
  </si>
  <si>
    <t>室町（２）</t>
  </si>
  <si>
    <t>室町（３）</t>
  </si>
  <si>
    <t>旭町（１）</t>
  </si>
  <si>
    <t>旭町（２）</t>
  </si>
  <si>
    <t>旭町（３）</t>
  </si>
  <si>
    <t>横津町（１）</t>
  </si>
  <si>
    <t>横津町（２）</t>
  </si>
  <si>
    <t>横津町（３）</t>
  </si>
  <si>
    <t>久米町（１）</t>
  </si>
  <si>
    <t>久米町（２）</t>
  </si>
  <si>
    <t>昭和町（１）</t>
  </si>
  <si>
    <t>昭和町（２）</t>
  </si>
  <si>
    <t>入船町（１）</t>
  </si>
  <si>
    <t>入船町（２）</t>
  </si>
  <si>
    <t>新浜町</t>
  </si>
  <si>
    <t>富士見町（１）</t>
  </si>
  <si>
    <t>富士見町（２）</t>
  </si>
  <si>
    <t>文京町（１）</t>
  </si>
  <si>
    <t>文京町（２）</t>
  </si>
  <si>
    <t>青葉町</t>
  </si>
  <si>
    <t>池園町</t>
  </si>
  <si>
    <t>大池町</t>
  </si>
  <si>
    <t>花町</t>
  </si>
  <si>
    <t>小山町</t>
  </si>
  <si>
    <t>駒止町（１）</t>
  </si>
  <si>
    <t>駒止町（２）</t>
  </si>
  <si>
    <t>笠指町</t>
  </si>
  <si>
    <t>谷町（１）</t>
  </si>
  <si>
    <t>谷町（２）</t>
  </si>
  <si>
    <t>谷町（３）</t>
  </si>
  <si>
    <t>福江町（１）</t>
  </si>
  <si>
    <t>福江町（２）</t>
  </si>
  <si>
    <t>福江町（３）</t>
  </si>
  <si>
    <t>江尻町</t>
  </si>
  <si>
    <t>西庄町</t>
  </si>
  <si>
    <t>瀬居町</t>
  </si>
  <si>
    <t>沙弥島</t>
  </si>
  <si>
    <t>与島町</t>
  </si>
  <si>
    <t>岩黒</t>
  </si>
  <si>
    <t>櫃石</t>
  </si>
  <si>
    <t>林田町</t>
  </si>
  <si>
    <t>加茂町</t>
  </si>
  <si>
    <t>府中町</t>
  </si>
  <si>
    <t>川津町</t>
  </si>
  <si>
    <t>神谷町</t>
  </si>
  <si>
    <t>高屋町</t>
  </si>
  <si>
    <t>青海町</t>
  </si>
  <si>
    <t>大屋冨町</t>
  </si>
  <si>
    <t>王越町</t>
  </si>
  <si>
    <t>番の州町</t>
  </si>
  <si>
    <t>番の州緑町</t>
  </si>
  <si>
    <t>福江町</t>
  </si>
  <si>
    <t>番の州公園</t>
  </si>
  <si>
    <t>沖の浜</t>
  </si>
  <si>
    <t>西大浜北（１）</t>
  </si>
  <si>
    <t>西大浜北（２）</t>
  </si>
  <si>
    <t>西大浜北（３）</t>
  </si>
  <si>
    <t>西大浜北（４）</t>
  </si>
  <si>
    <t>西大浜南（１）</t>
  </si>
  <si>
    <t>西大浜南（２）</t>
  </si>
  <si>
    <t>西大浜南（３）</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</si>
  <si>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</si>
  <si>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</si>
  <si>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</si>
  <si>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</si>
  <si>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</si>
  <si>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</si>
  <si>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</si>
  <si>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</si>
  <si>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</si>
  <si>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</si>
  <si>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</si>
  <si>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</si>
  <si>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</si>
  <si>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</si>
  <si>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</si>
  <si>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</si>
  <si>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</si>
  <si>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</si>
  <si>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</si>
  <si>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</si>
  <si>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</si>
  <si>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</si>
  <si>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</si>
  <si>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</si>
  <si>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</si>
  <si>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</si>
  <si>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</si>
  <si>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</si>
  <si>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</si>
  <si>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</si>
  <si>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</si>
  <si>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</si>
  <si>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</si>
  <si>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</si>
  <si>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</si>
  <si>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</si>
  <si>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</si>
  <si>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</si>
  <si>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</si>
  <si>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</si>
  <si>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</si>
  <si>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</si>
  <si>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</si>
  <si>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</si>
  <si>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</si>
  <si>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</si>
  <si>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</si>
  <si>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</si>
  <si>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</si>
  <si>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</si>
  <si>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</si>
  <si>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</si>
  <si>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</si>
  <si>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</si>
  <si>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</si>
  <si>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</si>
  <si>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</si>
  <si>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</si>
  <si>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</si>
  <si>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</si>
  <si>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</si>
  <si>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</si>
  <si>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</si>
  <si>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</si>
  <si>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</si>
  <si>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</si>
  <si>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</si>
  <si>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</si>
  <si>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</si>
  <si>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</si>
  <si>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</si>
  <si>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</si>
  <si>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</si>
  <si>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</si>
  <si>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</si>
  <si>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</si>
  <si>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</si>
  <si>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</si>
  <si>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</si>
  <si>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</si>
  <si>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</si>
  <si>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83</t>
  </si>
  <si>
    <t>84</t>
  </si>
  <si>
    <t>86</t>
  </si>
  <si>
    <t>87</t>
  </si>
  <si>
    <t>88</t>
  </si>
  <si>
    <t>89</t>
  </si>
  <si>
    <t>90</t>
  </si>
  <si>
    <t>91</t>
  </si>
  <si>
    <t>92</t>
  </si>
  <si>
    <t>93</t>
  </si>
  <si>
    <t>94</t>
  </si>
  <si>
    <t>95</t>
  </si>
  <si>
    <t>※　住民基本台帳に登録された人口を取りまとめたものです。</t>
    <rPh sb="2" eb="4">
      <t>ジュウミン</t>
    </rPh>
    <rPh sb="4" eb="6">
      <t>キホン</t>
    </rPh>
    <rPh sb="6" eb="8">
      <t>ダイチョウ</t>
    </rPh>
    <rPh sb="9" eb="11">
      <t>トウロク</t>
    </rPh>
    <rPh sb="14" eb="16">
      <t>ジンコウ</t>
    </rPh>
    <rPh sb="17" eb="18">
      <t>ト</t>
    </rPh>
    <phoneticPr fontId="2"/>
  </si>
  <si>
    <t>※　住民基本台帳法の改正に伴い、平成24年7月9日から外国人住民の方も日本人と同じように住民基本台帳に記載されることになりました。</t>
    <rPh sb="2" eb="4">
      <t>ジュウミン</t>
    </rPh>
    <rPh sb="4" eb="6">
      <t>キホン</t>
    </rPh>
    <rPh sb="6" eb="8">
      <t>ダイチョウ</t>
    </rPh>
    <rPh sb="8" eb="9">
      <t>ホウ</t>
    </rPh>
    <rPh sb="10" eb="12">
      <t>カイセイ</t>
    </rPh>
    <rPh sb="13" eb="14">
      <t>トモナ</t>
    </rPh>
    <rPh sb="16" eb="18">
      <t>ヘイセイ</t>
    </rPh>
    <rPh sb="20" eb="21">
      <t>ネン</t>
    </rPh>
    <rPh sb="22" eb="23">
      <t>ガツ</t>
    </rPh>
    <rPh sb="24" eb="25">
      <t>ニチ</t>
    </rPh>
    <rPh sb="27" eb="29">
      <t>ガイコク</t>
    </rPh>
    <rPh sb="29" eb="30">
      <t>ジン</t>
    </rPh>
    <rPh sb="30" eb="32">
      <t>ジュウミン</t>
    </rPh>
    <rPh sb="33" eb="34">
      <t>カタ</t>
    </rPh>
    <rPh sb="35" eb="38">
      <t>ニホンジン</t>
    </rPh>
    <rPh sb="39" eb="40">
      <t>オナ</t>
    </rPh>
    <rPh sb="44" eb="46">
      <t>ジュウミン</t>
    </rPh>
    <rPh sb="46" eb="48">
      <t>キホン</t>
    </rPh>
    <rPh sb="48" eb="50">
      <t>ダイチョウ</t>
    </rPh>
    <rPh sb="51" eb="53">
      <t>キサイ</t>
    </rPh>
    <phoneticPr fontId="2"/>
  </si>
  <si>
    <t>※　国勢調査の結果を基に推計している常住人口とは合致しません。</t>
    <rPh sb="2" eb="4">
      <t>コクセイ</t>
    </rPh>
    <rPh sb="4" eb="6">
      <t>チョウサ</t>
    </rPh>
    <rPh sb="7" eb="9">
      <t>ケッカ</t>
    </rPh>
    <rPh sb="10" eb="11">
      <t>モト</t>
    </rPh>
    <rPh sb="12" eb="14">
      <t>スイケイ</t>
    </rPh>
    <rPh sb="18" eb="20">
      <t>ジョウジュウ</t>
    </rPh>
    <rPh sb="20" eb="22">
      <t>ジンコウ</t>
    </rPh>
    <rPh sb="24" eb="26">
      <t>ガッチ</t>
    </rPh>
    <phoneticPr fontId="2"/>
  </si>
  <si>
    <t>110～114</t>
    <phoneticPr fontId="2"/>
  </si>
  <si>
    <t>110～114</t>
    <phoneticPr fontId="2"/>
  </si>
  <si>
    <t>115～119</t>
    <phoneticPr fontId="2"/>
  </si>
  <si>
    <t>令和8年10月1日現在</t>
    <rPh sb="0" eb="2">
      <t>レイワ</t>
    </rPh>
    <rPh sb="3" eb="4">
      <t>ネン</t>
    </rPh>
    <rPh sb="6" eb="7">
      <t>ガツ</t>
    </rPh>
    <rPh sb="8" eb="9">
      <t>ニチ</t>
    </rPh>
    <rPh sb="9" eb="11">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</si>
</sst>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 #,##0_-;_-* &quot;-&quot;_-;_-@_-"/>
  </numFmts>
  <fonts count="7" x14ac:knownFonts="1">
    <font>
      <sz val="10"/>
      <name val="ＭＳ Ｐゴシック"/>
      <family val="3"/>
      <charset val="128"/>
    </font>
    <font>
      <sz val="10"/>
      <name val="ＭＳ Ｐゴシック"/>
      <family val="3"/>
      <charset val="128"/>
    </font>
    <font>
      <sz val="6"/>
      <name val="ＭＳ Ｐゴシック"/>
      <family val="3"/>
      <charset val="128"/>
    </font>
    <font>
      <sz val="10"/>
      <color indexed="8"/>
      <name val="ＭＳ Ｐゴシック"/>
      <family val="3"/>
      <charset val="128"/>
    </font>
    <font>
      <sz val="12"/>
      <color indexed="8"/>
      <name val="ＭＳ Ｐゴシック"/>
      <family val="3"/>
      <charset val="128"/>
    </font>
    <font>
      <sz val="12"/>
      <name val="ＭＳ ゴシック"/>
      <family val="3"/>
      <charset val="128"/>
    </font>
    <font>
      <sz val="12"/>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176" fontId="1" fillId="0" borderId="0" applyFont="0" applyFill="0" applyBorder="0" applyAlignment="0" applyProtection="0"/>
  </cellStyleXfs>
  <cellXfs count="35">
    <xf numFmtId="0" fontId="0" fillId="0" borderId="0" xfId="0"/>
    <xf numFmtId="0" fontId="4" fillId="0" borderId="0" xfId="0" quotePrefix="1" applyNumberFormat="1" applyFont="1" applyBorder="1"/>
    <xf numFmtId="0" fontId="4" fillId="0" borderId="0" xfId="0" applyFont="1"/>
    <xf numFmtId="0" fontId="4"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1" xfId="0" quotePrefix="1" applyNumberFormat="1" applyFont="1" applyBorder="1" applyAlignment="1">
      <alignment horizontal="center" vertical="center"/>
    </xf>
    <xf numFmtId="0" fontId="4" fillId="0" borderId="1" xfId="0" quotePrefix="1" applyNumberFormat="1" applyFont="1" applyBorder="1" applyAlignment="1">
      <alignment horizontal="right" vertical="center"/>
    </xf>
    <xf numFmtId="0" fontId="4" fillId="0" borderId="1" xfId="0" quotePrefix="1" applyNumberFormat="1" applyFont="1" applyBorder="1" applyAlignment="1">
      <alignment vertical="center"/>
    </xf>
    <xf numFmtId="176" fontId="4" fillId="0" borderId="1" xfId="1" quotePrefix="1" applyFont="1" applyBorder="1" applyAlignment="1">
      <alignment vertical="center"/>
    </xf>
    <xf numFmtId="176" fontId="5" fillId="0" borderId="2" xfId="1" applyFont="1" applyFill="1" applyBorder="1" applyAlignment="1">
      <alignment vertical="center"/>
    </xf>
    <xf numFmtId="176" fontId="5" fillId="0" borderId="0" xfId="1" applyFont="1" applyFill="1" applyBorder="1" applyAlignment="1">
      <alignment vertical="center"/>
    </xf>
    <xf numFmtId="176" fontId="5" fillId="0" borderId="0" xfId="1" applyFont="1" applyBorder="1" applyAlignment="1">
      <alignment vertical="center"/>
    </xf>
    <xf numFmtId="0" fontId="6" fillId="0" borderId="0" xfId="0" applyFont="1" applyBorder="1"/>
    <xf numFmtId="0" fontId="3" fillId="0" borderId="0" xfId="0" applyFont="1" applyAlignment="1">
      <alignment vertical="center"/>
    </xf>
    <xf numFmtId="0" fontId="3" fillId="0" borderId="0" xfId="0" applyFont="1" applyAlignment="1">
      <alignment horizontal="center" vertical="center"/>
    </xf>
    <xf numFmtId="0" fontId="4" fillId="0" borderId="0" xfId="0" applyFont="1" applyBorder="1" applyAlignment="1">
      <alignment horizontal="right"/>
    </xf>
    <xf numFmtId="0" fontId="4" fillId="0" borderId="0" xfId="0" applyFont="1" applyAlignment="1">
      <alignment horizontal="right"/>
    </xf>
    <xf numFmtId="0" fontId="4" fillId="0" borderId="0" xfId="0" applyFont="1" applyAlignment="1">
      <alignment horizontal="center"/>
    </xf>
    <xf numFmtId="0" fontId="4" fillId="0" borderId="1" xfId="0" quotePrefix="1" applyNumberFormat="1" applyFont="1" applyBorder="1" applyAlignment="1">
      <alignment horizontal="center"/>
    </xf>
    <xf numFmtId="0" fontId="4" fillId="0" borderId="1" xfId="0" quotePrefix="1" applyNumberFormat="1" applyFont="1" applyBorder="1" applyAlignment="1">
      <alignment horizontal="right"/>
    </xf>
    <xf numFmtId="0" fontId="4" fillId="0" borderId="1" xfId="0" quotePrefix="1" applyNumberFormat="1" applyFont="1" applyBorder="1"/>
    <xf numFmtId="176" fontId="4" fillId="0" borderId="1" xfId="1" quotePrefix="1" applyFont="1" applyBorder="1"/>
    <xf numFmtId="0" fontId="4" fillId="0" borderId="1" xfId="0" quotePrefix="1" applyNumberFormat="1" applyFont="1" applyBorder="1" applyAlignment="1">
      <alignment horizontal="center" vertical="center"/>
    </xf>
    <xf numFmtId="0" fontId="4" fillId="0" borderId="1" xfId="0" quotePrefix="1" applyNumberFormat="1" applyFont="1" applyBorder="1" applyAlignment="1">
      <alignment horizontal="center"/>
    </xf>
    <xf numFmtId="0" fontId="4" fillId="0" borderId="1" xfId="0" quotePrefix="1" applyNumberFormat="1" applyFont="1" applyFill="1" applyBorder="1" applyAlignment="1">
      <alignment horizontal="right" vertical="center"/>
    </xf>
    <xf numFmtId="0" fontId="4" fillId="0" borderId="1" xfId="0" quotePrefix="1" applyNumberFormat="1" applyFont="1" applyFill="1" applyBorder="1" applyAlignment="1">
      <alignment vertical="center"/>
    </xf>
    <xf numFmtId="176" fontId="4" fillId="0" borderId="1" xfId="1" quotePrefix="1" applyFont="1" applyFill="1" applyBorder="1" applyAlignment="1">
      <alignment vertical="center"/>
    </xf>
    <xf numFmtId="0" fontId="4" fillId="0" borderId="0" xfId="0" applyFont="1" applyFill="1" applyAlignment="1">
      <alignment vertical="center"/>
    </xf>
    <xf numFmtId="0" fontId="3" fillId="0" borderId="0" xfId="0" applyFont="1" applyFill="1" applyAlignment="1">
      <alignment vertical="center"/>
    </xf>
    <xf numFmtId="0" fontId="6" fillId="0" borderId="0" xfId="0" applyFont="1" applyAlignment="1">
      <alignment vertical="center"/>
    </xf>
    <xf numFmtId="0" fontId="4" fillId="0" borderId="1" xfId="0" quotePrefix="1" applyNumberFormat="1" applyFont="1" applyBorder="1" applyAlignment="1">
      <alignment horizontal="center" vertical="center"/>
    </xf>
    <xf numFmtId="0" fontId="4" fillId="0" borderId="1" xfId="0" quotePrefix="1" applyNumberFormat="1" applyFont="1" applyBorder="1" applyAlignment="1">
      <alignment horizontal="center" vertical="center"/>
    </xf>
    <xf numFmtId="176" fontId="5" fillId="0" borderId="0" xfId="1" applyFont="1" applyFill="1" applyBorder="1" applyAlignment="1">
      <alignment vertical="center"/>
    </xf>
    <xf numFmtId="0" fontId="4" fillId="0" borderId="1" xfId="0" quotePrefix="1" applyNumberFormat="1" applyFont="1" applyBorder="1" applyAlignment="1">
      <alignment horizont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99"/>
  <sheetViews>
    <sheetView tabSelected="1" zoomScale="91" zoomScaleNormal="91" workbookViewId="0"/>
  </sheetViews>
  <sheetFormatPr defaultColWidth="9.109375" defaultRowHeight="14.4" x14ac:dyDescent="0.15"/>
  <cols>
    <col min="1" max="1" width="12.6640625" style="4" customWidth="1"/>
    <col min="2" max="2" width="15.33203125" style="3" bestFit="1" customWidth="1"/>
    <col min="3" max="30" width="12.6640625" style="3" customWidth="1"/>
    <col min="31" max="16384" width="9.109375" style="3"/>
  </cols>
  <sheetData>
    <row r="1" spans="1:27" x14ac:dyDescent="0.15">
      <c r="A1" s="30" t="s">
        <v>217</v>
      </c>
    </row>
    <row r="2" spans="1:27" s="5" customFormat="1" x14ac:dyDescent="0.15">
      <c r="A2" s="6" t="s">
        <v>0</v>
      </c>
      <c r="B2" s="6" t="s">
        <v>1</v>
      </c>
      <c r="C2" s="6" t="s">
        <v>2</v>
      </c>
      <c r="D2" s="6" t="s">
        <v>3</v>
      </c>
      <c r="E2" s="6" t="s">
        <v>4</v>
      </c>
      <c r="F2" s="6" t="s">
        <v>5</v>
      </c>
      <c r="G2" s="6" t="s">
        <v>6</v>
      </c>
      <c r="H2" s="6" t="s">
        <v>7</v>
      </c>
      <c r="I2" s="6" t="s">
        <v>8</v>
      </c>
      <c r="J2" s="6" t="s">
        <v>9</v>
      </c>
      <c r="K2" s="6" t="s">
        <v>10</v>
      </c>
      <c r="L2" s="6" t="s">
        <v>11</v>
      </c>
      <c r="M2" s="6" t="s">
        <v>12</v>
      </c>
      <c r="N2" s="6" t="s">
        <v>13</v>
      </c>
      <c r="O2" s="6" t="s">
        <v>14</v>
      </c>
      <c r="P2" s="6" t="s">
        <v>15</v>
      </c>
      <c r="Q2" s="6" t="s">
        <v>16</v>
      </c>
      <c r="R2" s="6" t="s">
        <v>17</v>
      </c>
      <c r="S2" s="6" t="s">
        <v>18</v>
      </c>
      <c r="T2" s="6" t="s">
        <v>19</v>
      </c>
      <c r="U2" s="6" t="s">
        <v>20</v>
      </c>
      <c r="V2" s="6" t="s">
        <v>21</v>
      </c>
      <c r="W2" s="6" t="s">
        <v>22</v>
      </c>
      <c r="X2" s="23" t="s">
        <v>23</v>
      </c>
      <c r="Y2" s="31" t="s">
        <v>214</v>
      </c>
      <c r="Z2" s="31" t="s">
        <v>216</v>
      </c>
      <c r="AA2" s="6" t="s">
        <v>24</v>
      </c>
    </row>
    <row r="3" spans="1:27" x14ac:dyDescent="0.15">
      <c r="A3" s="7" t="s">
        <v>118</v>
      </c>
      <c r="B3" s="8" t="s">
        <v>25</v>
      </c>
      <c r="C3" s="9">
        <v>0</v>
      </c>
      <c r="D3" s="9">
        <v>0</v>
      </c>
      <c r="E3" s="9">
        <v>0</v>
      </c>
      <c r="F3" s="9">
        <v>0</v>
      </c>
      <c r="G3" s="9">
        <v>0</v>
      </c>
      <c r="H3" s="9">
        <v>0</v>
      </c>
      <c r="I3" s="9">
        <v>0</v>
      </c>
      <c r="J3" s="9">
        <v>0</v>
      </c>
      <c r="K3" s="9">
        <v>0</v>
      </c>
      <c r="L3" s="9">
        <v>0</v>
      </c>
      <c r="M3" s="9">
        <v>0</v>
      </c>
      <c r="N3" s="9">
        <v>0</v>
      </c>
      <c r="O3" s="9">
        <v>0</v>
      </c>
      <c r="P3" s="9">
        <v>0</v>
      </c>
      <c r="Q3" s="9">
        <v>0</v>
      </c>
      <c r="R3" s="9">
        <v>0</v>
      </c>
      <c r="S3" s="9">
        <v>0</v>
      </c>
      <c r="T3" s="9">
        <v>0</v>
      </c>
      <c r="U3" s="9">
        <v>0</v>
      </c>
      <c r="V3" s="9">
        <v>0</v>
      </c>
      <c r="W3" s="9">
        <v>0</v>
      </c>
      <c r="X3" s="9">
        <v>0</v>
      </c>
      <c r="Y3" s="9">
        <v>0</v>
      </c>
      <c r="Z3" s="9">
        <v>0</v>
      </c>
      <c r="AA3" s="9">
        <f>SUM(C3:Z3)</f>
        <v>0</v>
      </c>
    </row>
    <row r="4" spans="1:27" x14ac:dyDescent="0.15">
      <c r="A4" s="7" t="s">
        <v>119</v>
      </c>
      <c r="B4" s="8" t="s">
        <v>26</v>
      </c>
      <c r="C4" s="9">
        <v>0</v>
      </c>
      <c r="D4" s="9">
        <v>0</v>
      </c>
      <c r="E4" s="9">
        <v>0</v>
      </c>
      <c r="F4" s="9">
        <v>0</v>
      </c>
      <c r="G4" s="9">
        <v>0</v>
      </c>
      <c r="H4" s="9">
        <v>0</v>
      </c>
      <c r="I4" s="9">
        <v>0</v>
      </c>
      <c r="J4" s="9">
        <v>0</v>
      </c>
      <c r="K4" s="9">
        <v>0</v>
      </c>
      <c r="L4" s="9">
        <v>0</v>
      </c>
      <c r="M4" s="9">
        <v>0</v>
      </c>
      <c r="N4" s="9">
        <v>0</v>
      </c>
      <c r="O4" s="9">
        <v>0</v>
      </c>
      <c r="P4" s="9">
        <v>0</v>
      </c>
      <c r="Q4" s="9">
        <v>0</v>
      </c>
      <c r="R4" s="9">
        <v>0</v>
      </c>
      <c r="S4" s="9">
        <v>0</v>
      </c>
      <c r="T4" s="9">
        <v>1</v>
      </c>
      <c r="U4" s="9">
        <v>0</v>
      </c>
      <c r="V4" s="9">
        <v>0</v>
      </c>
      <c r="W4" s="9">
        <v>0</v>
      </c>
      <c r="X4" s="9">
        <v>0</v>
      </c>
      <c r="Y4" s="9">
        <v>0</v>
      </c>
      <c r="Z4" s="9">
        <v>0</v>
      </c>
      <c r="AA4" s="9">
        <f t="shared" ref="AA4:AA34" si="0">SUM(C4:Z4)</f>
        <v>1</v>
      </c>
    </row>
    <row r="5" spans="1:27" x14ac:dyDescent="0.15">
      <c r="A5" s="7" t="s">
        <v>120</v>
      </c>
      <c r="B5" s="8" t="s">
        <v>27</v>
      </c>
      <c r="C5" s="9">
        <v>12</v>
      </c>
      <c r="D5" s="9">
        <v>9</v>
      </c>
      <c r="E5" s="9">
        <v>12</v>
      </c>
      <c r="F5" s="9">
        <v>13</v>
      </c>
      <c r="G5" s="9">
        <v>8</v>
      </c>
      <c r="H5" s="9">
        <v>11</v>
      </c>
      <c r="I5" s="9">
        <v>21</v>
      </c>
      <c r="J5" s="9">
        <v>12</v>
      </c>
      <c r="K5" s="9">
        <v>14</v>
      </c>
      <c r="L5" s="9">
        <v>13</v>
      </c>
      <c r="M5" s="9">
        <v>19</v>
      </c>
      <c r="N5" s="9">
        <v>13</v>
      </c>
      <c r="O5" s="9">
        <v>15</v>
      </c>
      <c r="P5" s="9">
        <v>4</v>
      </c>
      <c r="Q5" s="9">
        <v>22</v>
      </c>
      <c r="R5" s="9">
        <v>15</v>
      </c>
      <c r="S5" s="9">
        <v>7</v>
      </c>
      <c r="T5" s="9">
        <v>4</v>
      </c>
      <c r="U5" s="9">
        <v>1</v>
      </c>
      <c r="V5" s="9">
        <v>2</v>
      </c>
      <c r="W5" s="9">
        <v>0</v>
      </c>
      <c r="X5" s="9">
        <v>0</v>
      </c>
      <c r="Y5" s="9">
        <v>0</v>
      </c>
      <c r="Z5" s="9">
        <v>0</v>
      </c>
      <c r="AA5" s="9">
        <f t="shared" si="0"/>
        <v>227</v>
      </c>
    </row>
    <row r="6" spans="1:27" x14ac:dyDescent="0.15">
      <c r="A6" s="7" t="s">
        <v>121</v>
      </c>
      <c r="B6" s="8" t="s">
        <v>28</v>
      </c>
      <c r="C6" s="9">
        <v>1</v>
      </c>
      <c r="D6" s="9">
        <v>4</v>
      </c>
      <c r="E6" s="9">
        <v>3</v>
      </c>
      <c r="F6" s="9">
        <v>5</v>
      </c>
      <c r="G6" s="9">
        <v>3</v>
      </c>
      <c r="H6" s="9">
        <v>6</v>
      </c>
      <c r="I6" s="9">
        <v>3</v>
      </c>
      <c r="J6" s="9">
        <v>5</v>
      </c>
      <c r="K6" s="9">
        <v>2</v>
      </c>
      <c r="L6" s="9">
        <v>4</v>
      </c>
      <c r="M6" s="9">
        <v>3</v>
      </c>
      <c r="N6" s="9">
        <v>15</v>
      </c>
      <c r="O6" s="9">
        <v>7</v>
      </c>
      <c r="P6" s="9">
        <v>6</v>
      </c>
      <c r="Q6" s="9">
        <v>16</v>
      </c>
      <c r="R6" s="9">
        <v>22</v>
      </c>
      <c r="S6" s="9">
        <v>11</v>
      </c>
      <c r="T6" s="9">
        <v>9</v>
      </c>
      <c r="U6" s="9">
        <v>3</v>
      </c>
      <c r="V6" s="9">
        <v>1</v>
      </c>
      <c r="W6" s="9">
        <v>0</v>
      </c>
      <c r="X6" s="9">
        <v>0</v>
      </c>
      <c r="Y6" s="9">
        <v>0</v>
      </c>
      <c r="Z6" s="9">
        <v>0</v>
      </c>
      <c r="AA6" s="9">
        <f t="shared" si="0"/>
        <v>129</v>
      </c>
    </row>
    <row r="7" spans="1:27" x14ac:dyDescent="0.15">
      <c r="A7" s="7" t="s">
        <v>122</v>
      </c>
      <c r="B7" s="8" t="s">
        <v>29</v>
      </c>
      <c r="C7" s="9">
        <v>3</v>
      </c>
      <c r="D7" s="9">
        <v>1</v>
      </c>
      <c r="E7" s="9">
        <v>3</v>
      </c>
      <c r="F7" s="9">
        <v>6</v>
      </c>
      <c r="G7" s="9">
        <v>3</v>
      </c>
      <c r="H7" s="9">
        <v>6</v>
      </c>
      <c r="I7" s="9">
        <v>11</v>
      </c>
      <c r="J7" s="9">
        <v>8</v>
      </c>
      <c r="K7" s="9">
        <v>6</v>
      </c>
      <c r="L7" s="9">
        <v>4</v>
      </c>
      <c r="M7" s="9">
        <v>9</v>
      </c>
      <c r="N7" s="9">
        <v>14</v>
      </c>
      <c r="O7" s="9">
        <v>8</v>
      </c>
      <c r="P7" s="9">
        <v>6</v>
      </c>
      <c r="Q7" s="9">
        <v>7</v>
      </c>
      <c r="R7" s="9">
        <v>20</v>
      </c>
      <c r="S7" s="9">
        <v>8</v>
      </c>
      <c r="T7" s="9">
        <v>6</v>
      </c>
      <c r="U7" s="9">
        <v>3</v>
      </c>
      <c r="V7" s="9">
        <v>0</v>
      </c>
      <c r="W7" s="9">
        <v>1</v>
      </c>
      <c r="X7" s="9">
        <v>0</v>
      </c>
      <c r="Y7" s="9">
        <v>0</v>
      </c>
      <c r="Z7" s="9">
        <v>0</v>
      </c>
      <c r="AA7" s="9">
        <f t="shared" si="0"/>
        <v>133</v>
      </c>
    </row>
    <row r="8" spans="1:27" x14ac:dyDescent="0.15">
      <c r="A8" s="7" t="s">
        <v>123</v>
      </c>
      <c r="B8" s="8" t="s">
        <v>30</v>
      </c>
      <c r="C8" s="9">
        <v>4</v>
      </c>
      <c r="D8" s="9">
        <v>6</v>
      </c>
      <c r="E8" s="9">
        <v>7</v>
      </c>
      <c r="F8" s="9">
        <v>9</v>
      </c>
      <c r="G8" s="9">
        <v>12</v>
      </c>
      <c r="H8" s="9">
        <v>12</v>
      </c>
      <c r="I8" s="9">
        <v>6</v>
      </c>
      <c r="J8" s="9">
        <v>9</v>
      </c>
      <c r="K8" s="9">
        <v>7</v>
      </c>
      <c r="L8" s="9">
        <v>10</v>
      </c>
      <c r="M8" s="9">
        <v>10</v>
      </c>
      <c r="N8" s="9">
        <v>22</v>
      </c>
      <c r="O8" s="9">
        <v>10</v>
      </c>
      <c r="P8" s="9">
        <v>10</v>
      </c>
      <c r="Q8" s="9">
        <v>8</v>
      </c>
      <c r="R8" s="9">
        <v>16</v>
      </c>
      <c r="S8" s="9">
        <v>7</v>
      </c>
      <c r="T8" s="9">
        <v>7</v>
      </c>
      <c r="U8" s="9">
        <v>6</v>
      </c>
      <c r="V8" s="9">
        <v>3</v>
      </c>
      <c r="W8" s="9">
        <v>0</v>
      </c>
      <c r="X8" s="9">
        <v>0</v>
      </c>
      <c r="Y8" s="9">
        <v>0</v>
      </c>
      <c r="Z8" s="9">
        <v>0</v>
      </c>
      <c r="AA8" s="9">
        <f t="shared" si="0"/>
        <v>181</v>
      </c>
    </row>
    <row r="9" spans="1:27" x14ac:dyDescent="0.15">
      <c r="A9" s="7" t="s">
        <v>124</v>
      </c>
      <c r="B9" s="8" t="s">
        <v>31</v>
      </c>
      <c r="C9" s="9">
        <v>17</v>
      </c>
      <c r="D9" s="9">
        <v>23</v>
      </c>
      <c r="E9" s="9">
        <v>37</v>
      </c>
      <c r="F9" s="9">
        <v>52</v>
      </c>
      <c r="G9" s="9">
        <v>58</v>
      </c>
      <c r="H9" s="9">
        <v>33</v>
      </c>
      <c r="I9" s="9">
        <v>30</v>
      </c>
      <c r="J9" s="9">
        <v>41</v>
      </c>
      <c r="K9" s="9">
        <v>56</v>
      </c>
      <c r="L9" s="9">
        <v>66</v>
      </c>
      <c r="M9" s="9">
        <v>57</v>
      </c>
      <c r="N9" s="9">
        <v>48</v>
      </c>
      <c r="O9" s="9">
        <v>39</v>
      </c>
      <c r="P9" s="9">
        <v>50</v>
      </c>
      <c r="Q9" s="9">
        <v>37</v>
      </c>
      <c r="R9" s="9">
        <v>25</v>
      </c>
      <c r="S9" s="9">
        <v>19</v>
      </c>
      <c r="T9" s="9">
        <v>21</v>
      </c>
      <c r="U9" s="9">
        <v>15</v>
      </c>
      <c r="V9" s="9">
        <v>7</v>
      </c>
      <c r="W9" s="9">
        <v>1</v>
      </c>
      <c r="X9" s="9">
        <v>0</v>
      </c>
      <c r="Y9" s="9">
        <v>0</v>
      </c>
      <c r="Z9" s="9">
        <v>0</v>
      </c>
      <c r="AA9" s="9">
        <f t="shared" si="0"/>
        <v>732</v>
      </c>
    </row>
    <row r="10" spans="1:27" x14ac:dyDescent="0.15">
      <c r="A10" s="7" t="s">
        <v>125</v>
      </c>
      <c r="B10" s="8" t="s">
        <v>32</v>
      </c>
      <c r="C10" s="9">
        <v>5</v>
      </c>
      <c r="D10" s="9">
        <v>7</v>
      </c>
      <c r="E10" s="9">
        <v>6</v>
      </c>
      <c r="F10" s="9">
        <v>7</v>
      </c>
      <c r="G10" s="9">
        <v>16</v>
      </c>
      <c r="H10" s="9">
        <v>35</v>
      </c>
      <c r="I10" s="9">
        <v>23</v>
      </c>
      <c r="J10" s="9">
        <v>24</v>
      </c>
      <c r="K10" s="9">
        <v>24</v>
      </c>
      <c r="L10" s="9">
        <v>23</v>
      </c>
      <c r="M10" s="9">
        <v>29</v>
      </c>
      <c r="N10" s="9">
        <v>23</v>
      </c>
      <c r="O10" s="9">
        <v>18</v>
      </c>
      <c r="P10" s="9">
        <v>12</v>
      </c>
      <c r="Q10" s="9">
        <v>10</v>
      </c>
      <c r="R10" s="9">
        <v>9</v>
      </c>
      <c r="S10" s="9">
        <v>3</v>
      </c>
      <c r="T10" s="9">
        <v>8</v>
      </c>
      <c r="U10" s="9">
        <v>2</v>
      </c>
      <c r="V10" s="9">
        <v>0</v>
      </c>
      <c r="W10" s="9">
        <v>1</v>
      </c>
      <c r="X10" s="9">
        <v>0</v>
      </c>
      <c r="Y10" s="9">
        <v>0</v>
      </c>
      <c r="Z10" s="9">
        <v>0</v>
      </c>
      <c r="AA10" s="9">
        <f t="shared" si="0"/>
        <v>285</v>
      </c>
    </row>
    <row r="11" spans="1:27" x14ac:dyDescent="0.15">
      <c r="A11" s="7" t="s">
        <v>126</v>
      </c>
      <c r="B11" s="8" t="s">
        <v>33</v>
      </c>
      <c r="C11" s="9">
        <v>0</v>
      </c>
      <c r="D11" s="9">
        <v>0</v>
      </c>
      <c r="E11" s="9">
        <v>0</v>
      </c>
      <c r="F11" s="9">
        <v>0</v>
      </c>
      <c r="G11" s="9">
        <v>0</v>
      </c>
      <c r="H11" s="9">
        <v>0</v>
      </c>
      <c r="I11" s="9">
        <v>0</v>
      </c>
      <c r="J11" s="9">
        <v>0</v>
      </c>
      <c r="K11" s="9">
        <v>0</v>
      </c>
      <c r="L11" s="9">
        <v>0</v>
      </c>
      <c r="M11" s="9">
        <v>0</v>
      </c>
      <c r="N11" s="9">
        <v>0</v>
      </c>
      <c r="O11" s="9">
        <v>0</v>
      </c>
      <c r="P11" s="9">
        <v>0</v>
      </c>
      <c r="Q11" s="9">
        <v>0</v>
      </c>
      <c r="R11" s="9">
        <v>0</v>
      </c>
      <c r="S11" s="9">
        <v>0</v>
      </c>
      <c r="T11" s="9">
        <v>1</v>
      </c>
      <c r="U11" s="9">
        <v>1</v>
      </c>
      <c r="V11" s="9">
        <v>0</v>
      </c>
      <c r="W11" s="9">
        <v>0</v>
      </c>
      <c r="X11" s="9">
        <v>0</v>
      </c>
      <c r="Y11" s="9">
        <v>0</v>
      </c>
      <c r="Z11" s="9">
        <v>0</v>
      </c>
      <c r="AA11" s="9">
        <f t="shared" si="0"/>
        <v>2</v>
      </c>
    </row>
    <row r="12" spans="1:27" x14ac:dyDescent="0.15">
      <c r="A12" s="7" t="s">
        <v>127</v>
      </c>
      <c r="B12" s="8" t="s">
        <v>34</v>
      </c>
      <c r="C12" s="9">
        <v>4</v>
      </c>
      <c r="D12" s="9">
        <v>5</v>
      </c>
      <c r="E12" s="9">
        <v>1</v>
      </c>
      <c r="F12" s="9">
        <v>5</v>
      </c>
      <c r="G12" s="9">
        <v>9</v>
      </c>
      <c r="H12" s="9">
        <v>19</v>
      </c>
      <c r="I12" s="9">
        <v>17</v>
      </c>
      <c r="J12" s="9">
        <v>11</v>
      </c>
      <c r="K12" s="9">
        <v>10</v>
      </c>
      <c r="L12" s="9">
        <v>8</v>
      </c>
      <c r="M12" s="9">
        <v>17</v>
      </c>
      <c r="N12" s="9">
        <v>20</v>
      </c>
      <c r="O12" s="9">
        <v>17</v>
      </c>
      <c r="P12" s="9">
        <v>10</v>
      </c>
      <c r="Q12" s="9">
        <v>13</v>
      </c>
      <c r="R12" s="9">
        <v>20</v>
      </c>
      <c r="S12" s="9">
        <v>8</v>
      </c>
      <c r="T12" s="9">
        <v>4</v>
      </c>
      <c r="U12" s="9">
        <v>6</v>
      </c>
      <c r="V12" s="9">
        <v>2</v>
      </c>
      <c r="W12" s="9">
        <v>0</v>
      </c>
      <c r="X12" s="9">
        <v>0</v>
      </c>
      <c r="Y12" s="9">
        <v>0</v>
      </c>
      <c r="Z12" s="9">
        <v>0</v>
      </c>
      <c r="AA12" s="9">
        <f t="shared" si="0"/>
        <v>206</v>
      </c>
    </row>
    <row r="13" spans="1:27" x14ac:dyDescent="0.15">
      <c r="A13" s="7" t="s">
        <v>128</v>
      </c>
      <c r="B13" s="8" t="s">
        <v>35</v>
      </c>
      <c r="C13" s="9">
        <v>0</v>
      </c>
      <c r="D13" s="9">
        <v>0</v>
      </c>
      <c r="E13" s="9">
        <v>0</v>
      </c>
      <c r="F13" s="9">
        <v>0</v>
      </c>
      <c r="G13" s="9">
        <v>0</v>
      </c>
      <c r="H13" s="9">
        <v>0</v>
      </c>
      <c r="I13" s="9">
        <v>0</v>
      </c>
      <c r="J13" s="9">
        <v>0</v>
      </c>
      <c r="K13" s="9">
        <v>0</v>
      </c>
      <c r="L13" s="9">
        <v>0</v>
      </c>
      <c r="M13" s="9">
        <v>0</v>
      </c>
      <c r="N13" s="9">
        <v>1</v>
      </c>
      <c r="O13" s="9">
        <v>0</v>
      </c>
      <c r="P13" s="9">
        <v>0</v>
      </c>
      <c r="Q13" s="9">
        <v>0</v>
      </c>
      <c r="R13" s="9">
        <v>1</v>
      </c>
      <c r="S13" s="9">
        <v>1</v>
      </c>
      <c r="T13" s="9">
        <v>2</v>
      </c>
      <c r="U13" s="9">
        <v>0</v>
      </c>
      <c r="V13" s="9">
        <v>0</v>
      </c>
      <c r="W13" s="9">
        <v>0</v>
      </c>
      <c r="X13" s="9">
        <v>0</v>
      </c>
      <c r="Y13" s="9">
        <v>0</v>
      </c>
      <c r="Z13" s="9">
        <v>0</v>
      </c>
      <c r="AA13" s="9">
        <f t="shared" si="0"/>
        <v>5</v>
      </c>
    </row>
    <row r="14" spans="1:27" x14ac:dyDescent="0.15">
      <c r="A14" s="7" t="s">
        <v>129</v>
      </c>
      <c r="B14" s="8" t="s">
        <v>36</v>
      </c>
      <c r="C14" s="9">
        <v>13</v>
      </c>
      <c r="D14" s="9">
        <v>19</v>
      </c>
      <c r="E14" s="9">
        <v>30</v>
      </c>
      <c r="F14" s="9">
        <v>25</v>
      </c>
      <c r="G14" s="9">
        <v>13</v>
      </c>
      <c r="H14" s="9">
        <v>9</v>
      </c>
      <c r="I14" s="9">
        <v>12</v>
      </c>
      <c r="J14" s="9">
        <v>29</v>
      </c>
      <c r="K14" s="9">
        <v>28</v>
      </c>
      <c r="L14" s="9">
        <v>30</v>
      </c>
      <c r="M14" s="9">
        <v>26</v>
      </c>
      <c r="N14" s="9">
        <v>19</v>
      </c>
      <c r="O14" s="9">
        <v>15</v>
      </c>
      <c r="P14" s="9">
        <v>17</v>
      </c>
      <c r="Q14" s="9">
        <v>23</v>
      </c>
      <c r="R14" s="9">
        <v>51</v>
      </c>
      <c r="S14" s="9">
        <v>18</v>
      </c>
      <c r="T14" s="9">
        <v>15</v>
      </c>
      <c r="U14" s="9">
        <v>18</v>
      </c>
      <c r="V14" s="9">
        <v>1</v>
      </c>
      <c r="W14" s="9">
        <v>0</v>
      </c>
      <c r="X14" s="9">
        <v>0</v>
      </c>
      <c r="Y14" s="9">
        <v>0</v>
      </c>
      <c r="Z14" s="9">
        <v>0</v>
      </c>
      <c r="AA14" s="9">
        <f t="shared" si="0"/>
        <v>411</v>
      </c>
    </row>
    <row r="15" spans="1:27" x14ac:dyDescent="0.15">
      <c r="A15" s="7" t="s">
        <v>130</v>
      </c>
      <c r="B15" s="8" t="s">
        <v>37</v>
      </c>
      <c r="C15" s="9">
        <v>12</v>
      </c>
      <c r="D15" s="9">
        <v>7</v>
      </c>
      <c r="E15" s="9">
        <v>9</v>
      </c>
      <c r="F15" s="9">
        <v>9</v>
      </c>
      <c r="G15" s="9">
        <v>12</v>
      </c>
      <c r="H15" s="9">
        <v>17</v>
      </c>
      <c r="I15" s="9">
        <v>9</v>
      </c>
      <c r="J15" s="9">
        <v>24</v>
      </c>
      <c r="K15" s="9">
        <v>11</v>
      </c>
      <c r="L15" s="9">
        <v>14</v>
      </c>
      <c r="M15" s="9">
        <v>15</v>
      </c>
      <c r="N15" s="9">
        <v>18</v>
      </c>
      <c r="O15" s="9">
        <v>12</v>
      </c>
      <c r="P15" s="9">
        <v>11</v>
      </c>
      <c r="Q15" s="9">
        <v>25</v>
      </c>
      <c r="R15" s="9">
        <v>42</v>
      </c>
      <c r="S15" s="9">
        <v>20</v>
      </c>
      <c r="T15" s="9">
        <v>11</v>
      </c>
      <c r="U15" s="9">
        <v>9</v>
      </c>
      <c r="V15" s="9">
        <v>2</v>
      </c>
      <c r="W15" s="9">
        <v>1</v>
      </c>
      <c r="X15" s="9">
        <v>0</v>
      </c>
      <c r="Y15" s="9">
        <v>0</v>
      </c>
      <c r="Z15" s="9">
        <v>0</v>
      </c>
      <c r="AA15" s="9">
        <f t="shared" si="0"/>
        <v>290</v>
      </c>
    </row>
    <row r="16" spans="1:27" x14ac:dyDescent="0.15">
      <c r="A16" s="7" t="s">
        <v>131</v>
      </c>
      <c r="B16" s="8" t="s">
        <v>38</v>
      </c>
      <c r="C16" s="9">
        <v>0</v>
      </c>
      <c r="D16" s="9">
        <v>3</v>
      </c>
      <c r="E16" s="9">
        <v>5</v>
      </c>
      <c r="F16" s="9">
        <v>3</v>
      </c>
      <c r="G16" s="9">
        <v>0</v>
      </c>
      <c r="H16" s="9">
        <v>2</v>
      </c>
      <c r="I16" s="9">
        <v>7</v>
      </c>
      <c r="J16" s="9">
        <v>8</v>
      </c>
      <c r="K16" s="9">
        <v>8</v>
      </c>
      <c r="L16" s="9">
        <v>2</v>
      </c>
      <c r="M16" s="9">
        <v>10</v>
      </c>
      <c r="N16" s="9">
        <v>10</v>
      </c>
      <c r="O16" s="9">
        <v>16</v>
      </c>
      <c r="P16" s="9">
        <v>12</v>
      </c>
      <c r="Q16" s="9">
        <v>12</v>
      </c>
      <c r="R16" s="9">
        <v>34</v>
      </c>
      <c r="S16" s="9">
        <v>17</v>
      </c>
      <c r="T16" s="9">
        <v>13</v>
      </c>
      <c r="U16" s="9">
        <v>3</v>
      </c>
      <c r="V16" s="9">
        <v>3</v>
      </c>
      <c r="W16" s="9">
        <v>0</v>
      </c>
      <c r="X16" s="9">
        <v>0</v>
      </c>
      <c r="Y16" s="9">
        <v>0</v>
      </c>
      <c r="Z16" s="9">
        <v>0</v>
      </c>
      <c r="AA16" s="9">
        <f t="shared" si="0"/>
        <v>168</v>
      </c>
    </row>
    <row r="17" spans="1:27" x14ac:dyDescent="0.15">
      <c r="A17" s="7" t="s">
        <v>132</v>
      </c>
      <c r="B17" s="8" t="s">
        <v>39</v>
      </c>
      <c r="C17" s="9">
        <v>3</v>
      </c>
      <c r="D17" s="9">
        <v>2</v>
      </c>
      <c r="E17" s="9">
        <v>4</v>
      </c>
      <c r="F17" s="9">
        <v>4</v>
      </c>
      <c r="G17" s="9">
        <v>3</v>
      </c>
      <c r="H17" s="9">
        <v>7</v>
      </c>
      <c r="I17" s="9">
        <v>5</v>
      </c>
      <c r="J17" s="9">
        <v>3</v>
      </c>
      <c r="K17" s="9">
        <v>7</v>
      </c>
      <c r="L17" s="9">
        <v>9</v>
      </c>
      <c r="M17" s="9">
        <v>10</v>
      </c>
      <c r="N17" s="9">
        <v>16</v>
      </c>
      <c r="O17" s="9">
        <v>9</v>
      </c>
      <c r="P17" s="9">
        <v>7</v>
      </c>
      <c r="Q17" s="9">
        <v>8</v>
      </c>
      <c r="R17" s="9">
        <v>16</v>
      </c>
      <c r="S17" s="9">
        <v>15</v>
      </c>
      <c r="T17" s="9">
        <v>14</v>
      </c>
      <c r="U17" s="9">
        <v>8</v>
      </c>
      <c r="V17" s="9">
        <v>4</v>
      </c>
      <c r="W17" s="9">
        <v>0</v>
      </c>
      <c r="X17" s="9">
        <v>0</v>
      </c>
      <c r="Y17" s="9">
        <v>0</v>
      </c>
      <c r="Z17" s="9">
        <v>0</v>
      </c>
      <c r="AA17" s="9">
        <f t="shared" si="0"/>
        <v>154</v>
      </c>
    </row>
    <row r="18" spans="1:27" x14ac:dyDescent="0.15">
      <c r="A18" s="7" t="s">
        <v>133</v>
      </c>
      <c r="B18" s="8" t="s">
        <v>40</v>
      </c>
      <c r="C18" s="9">
        <v>5</v>
      </c>
      <c r="D18" s="9">
        <v>7</v>
      </c>
      <c r="E18" s="9">
        <v>14</v>
      </c>
      <c r="F18" s="9">
        <v>14</v>
      </c>
      <c r="G18" s="9">
        <v>6</v>
      </c>
      <c r="H18" s="9">
        <v>4</v>
      </c>
      <c r="I18" s="9">
        <v>10</v>
      </c>
      <c r="J18" s="9">
        <v>9</v>
      </c>
      <c r="K18" s="9">
        <v>11</v>
      </c>
      <c r="L18" s="9">
        <v>10</v>
      </c>
      <c r="M18" s="9">
        <v>14</v>
      </c>
      <c r="N18" s="9">
        <v>12</v>
      </c>
      <c r="O18" s="9">
        <v>12</v>
      </c>
      <c r="P18" s="9">
        <v>6</v>
      </c>
      <c r="Q18" s="9">
        <v>13</v>
      </c>
      <c r="R18" s="9">
        <v>15</v>
      </c>
      <c r="S18" s="9">
        <v>8</v>
      </c>
      <c r="T18" s="9">
        <v>8</v>
      </c>
      <c r="U18" s="9">
        <v>6</v>
      </c>
      <c r="V18" s="9">
        <v>0</v>
      </c>
      <c r="W18" s="9">
        <v>0</v>
      </c>
      <c r="X18" s="9">
        <v>0</v>
      </c>
      <c r="Y18" s="9">
        <v>0</v>
      </c>
      <c r="Z18" s="9">
        <v>0</v>
      </c>
      <c r="AA18" s="9">
        <f t="shared" si="0"/>
        <v>184</v>
      </c>
    </row>
    <row r="19" spans="1:27" x14ac:dyDescent="0.15">
      <c r="A19" s="7" t="s">
        <v>134</v>
      </c>
      <c r="B19" s="8" t="s">
        <v>41</v>
      </c>
      <c r="C19" s="9">
        <v>5</v>
      </c>
      <c r="D19" s="9">
        <v>9</v>
      </c>
      <c r="E19" s="9">
        <v>13</v>
      </c>
      <c r="F19" s="9">
        <v>19</v>
      </c>
      <c r="G19" s="9">
        <v>13</v>
      </c>
      <c r="H19" s="9">
        <v>12</v>
      </c>
      <c r="I19" s="9">
        <v>10</v>
      </c>
      <c r="J19" s="9">
        <v>11</v>
      </c>
      <c r="K19" s="9">
        <v>14</v>
      </c>
      <c r="L19" s="9">
        <v>19</v>
      </c>
      <c r="M19" s="9">
        <v>23</v>
      </c>
      <c r="N19" s="9">
        <v>19</v>
      </c>
      <c r="O19" s="9">
        <v>17</v>
      </c>
      <c r="P19" s="9">
        <v>21</v>
      </c>
      <c r="Q19" s="9">
        <v>13</v>
      </c>
      <c r="R19" s="9">
        <v>38</v>
      </c>
      <c r="S19" s="9">
        <v>24</v>
      </c>
      <c r="T19" s="9">
        <v>12</v>
      </c>
      <c r="U19" s="9">
        <v>10</v>
      </c>
      <c r="V19" s="9">
        <v>3</v>
      </c>
      <c r="W19" s="9">
        <v>0</v>
      </c>
      <c r="X19" s="9">
        <v>0</v>
      </c>
      <c r="Y19" s="9">
        <v>0</v>
      </c>
      <c r="Z19" s="9">
        <v>0</v>
      </c>
      <c r="AA19" s="9">
        <f t="shared" si="0"/>
        <v>305</v>
      </c>
    </row>
    <row r="20" spans="1:27" x14ac:dyDescent="0.15">
      <c r="A20" s="7" t="s">
        <v>135</v>
      </c>
      <c r="B20" s="8" t="s">
        <v>42</v>
      </c>
      <c r="C20" s="9">
        <v>9</v>
      </c>
      <c r="D20" s="9">
        <v>22</v>
      </c>
      <c r="E20" s="9">
        <v>28</v>
      </c>
      <c r="F20" s="9">
        <v>16</v>
      </c>
      <c r="G20" s="9">
        <v>19</v>
      </c>
      <c r="H20" s="9">
        <v>23</v>
      </c>
      <c r="I20" s="9">
        <v>16</v>
      </c>
      <c r="J20" s="9">
        <v>18</v>
      </c>
      <c r="K20" s="9">
        <v>29</v>
      </c>
      <c r="L20" s="9">
        <v>37</v>
      </c>
      <c r="M20" s="9">
        <v>40</v>
      </c>
      <c r="N20" s="9">
        <v>23</v>
      </c>
      <c r="O20" s="9">
        <v>27</v>
      </c>
      <c r="P20" s="9">
        <v>23</v>
      </c>
      <c r="Q20" s="9">
        <v>28</v>
      </c>
      <c r="R20" s="9">
        <v>42</v>
      </c>
      <c r="S20" s="9">
        <v>27</v>
      </c>
      <c r="T20" s="9">
        <v>14</v>
      </c>
      <c r="U20" s="9">
        <v>15</v>
      </c>
      <c r="V20" s="9">
        <v>4</v>
      </c>
      <c r="W20" s="9">
        <v>4</v>
      </c>
      <c r="X20" s="9">
        <v>0</v>
      </c>
      <c r="Y20" s="9">
        <v>0</v>
      </c>
      <c r="Z20" s="9">
        <v>0</v>
      </c>
      <c r="AA20" s="9">
        <f t="shared" si="0"/>
        <v>464</v>
      </c>
    </row>
    <row r="21" spans="1:27" x14ac:dyDescent="0.15">
      <c r="A21" s="7" t="s">
        <v>136</v>
      </c>
      <c r="B21" s="8" t="s">
        <v>43</v>
      </c>
      <c r="C21" s="9">
        <v>1</v>
      </c>
      <c r="D21" s="9">
        <v>4</v>
      </c>
      <c r="E21" s="9">
        <v>7</v>
      </c>
      <c r="F21" s="9">
        <v>5</v>
      </c>
      <c r="G21" s="9">
        <v>7</v>
      </c>
      <c r="H21" s="9">
        <v>1</v>
      </c>
      <c r="I21" s="9">
        <v>2</v>
      </c>
      <c r="J21" s="9">
        <v>2</v>
      </c>
      <c r="K21" s="9">
        <v>5</v>
      </c>
      <c r="L21" s="9">
        <v>6</v>
      </c>
      <c r="M21" s="9">
        <v>14</v>
      </c>
      <c r="N21" s="9">
        <v>13</v>
      </c>
      <c r="O21" s="9">
        <v>3</v>
      </c>
      <c r="P21" s="9">
        <v>13</v>
      </c>
      <c r="Q21" s="9">
        <v>7</v>
      </c>
      <c r="R21" s="9">
        <v>18</v>
      </c>
      <c r="S21" s="9">
        <v>13</v>
      </c>
      <c r="T21" s="9">
        <v>10</v>
      </c>
      <c r="U21" s="9">
        <v>6</v>
      </c>
      <c r="V21" s="9">
        <v>6</v>
      </c>
      <c r="W21" s="9">
        <v>1</v>
      </c>
      <c r="X21" s="9">
        <v>0</v>
      </c>
      <c r="Y21" s="9">
        <v>0</v>
      </c>
      <c r="Z21" s="9">
        <v>0</v>
      </c>
      <c r="AA21" s="9">
        <f t="shared" si="0"/>
        <v>144</v>
      </c>
    </row>
    <row r="22" spans="1:27" x14ac:dyDescent="0.15">
      <c r="A22" s="7" t="s">
        <v>137</v>
      </c>
      <c r="B22" s="8" t="s">
        <v>44</v>
      </c>
      <c r="C22" s="9">
        <v>3</v>
      </c>
      <c r="D22" s="9">
        <v>3</v>
      </c>
      <c r="E22" s="9">
        <v>4</v>
      </c>
      <c r="F22" s="9">
        <v>5</v>
      </c>
      <c r="G22" s="9">
        <v>8</v>
      </c>
      <c r="H22" s="9">
        <v>1</v>
      </c>
      <c r="I22" s="9">
        <v>6</v>
      </c>
      <c r="J22" s="9">
        <v>2</v>
      </c>
      <c r="K22" s="9">
        <v>5</v>
      </c>
      <c r="L22" s="9">
        <v>8</v>
      </c>
      <c r="M22" s="9">
        <v>8</v>
      </c>
      <c r="N22" s="9">
        <v>14</v>
      </c>
      <c r="O22" s="9">
        <v>8</v>
      </c>
      <c r="P22" s="9">
        <v>15</v>
      </c>
      <c r="Q22" s="9">
        <v>12</v>
      </c>
      <c r="R22" s="9">
        <v>14</v>
      </c>
      <c r="S22" s="9">
        <v>9</v>
      </c>
      <c r="T22" s="9">
        <v>4</v>
      </c>
      <c r="U22" s="9">
        <v>8</v>
      </c>
      <c r="V22" s="9">
        <v>3</v>
      </c>
      <c r="W22" s="9">
        <v>1</v>
      </c>
      <c r="X22" s="9">
        <v>0</v>
      </c>
      <c r="Y22" s="9">
        <v>0</v>
      </c>
      <c r="Z22" s="9">
        <v>0</v>
      </c>
      <c r="AA22" s="9">
        <f t="shared" si="0"/>
        <v>141</v>
      </c>
    </row>
    <row r="23" spans="1:27" x14ac:dyDescent="0.15">
      <c r="A23" s="7" t="s">
        <v>138</v>
      </c>
      <c r="B23" s="8" t="s">
        <v>45</v>
      </c>
      <c r="C23" s="9">
        <v>2</v>
      </c>
      <c r="D23" s="9">
        <v>5</v>
      </c>
      <c r="E23" s="9">
        <v>8</v>
      </c>
      <c r="F23" s="9">
        <v>16</v>
      </c>
      <c r="G23" s="9">
        <v>5</v>
      </c>
      <c r="H23" s="9">
        <v>6</v>
      </c>
      <c r="I23" s="9">
        <v>2</v>
      </c>
      <c r="J23" s="9">
        <v>6</v>
      </c>
      <c r="K23" s="9">
        <v>8</v>
      </c>
      <c r="L23" s="9">
        <v>14</v>
      </c>
      <c r="M23" s="9">
        <v>20</v>
      </c>
      <c r="N23" s="9">
        <v>20</v>
      </c>
      <c r="O23" s="9">
        <v>8</v>
      </c>
      <c r="P23" s="9">
        <v>12</v>
      </c>
      <c r="Q23" s="9">
        <v>9</v>
      </c>
      <c r="R23" s="9">
        <v>8</v>
      </c>
      <c r="S23" s="9">
        <v>8</v>
      </c>
      <c r="T23" s="9">
        <v>6</v>
      </c>
      <c r="U23" s="9">
        <v>2</v>
      </c>
      <c r="V23" s="9">
        <v>1</v>
      </c>
      <c r="W23" s="9">
        <v>0</v>
      </c>
      <c r="X23" s="9">
        <v>0</v>
      </c>
      <c r="Y23" s="9">
        <v>0</v>
      </c>
      <c r="Z23" s="9">
        <v>0</v>
      </c>
      <c r="AA23" s="9">
        <f t="shared" si="0"/>
        <v>166</v>
      </c>
    </row>
    <row r="24" spans="1:27" x14ac:dyDescent="0.15">
      <c r="A24" s="7" t="s">
        <v>139</v>
      </c>
      <c r="B24" s="8" t="s">
        <v>46</v>
      </c>
      <c r="C24" s="9">
        <v>16</v>
      </c>
      <c r="D24" s="9">
        <v>32</v>
      </c>
      <c r="E24" s="9">
        <v>26</v>
      </c>
      <c r="F24" s="9">
        <v>47</v>
      </c>
      <c r="G24" s="9">
        <v>50</v>
      </c>
      <c r="H24" s="9">
        <v>20</v>
      </c>
      <c r="I24" s="9">
        <v>31</v>
      </c>
      <c r="J24" s="9">
        <v>33</v>
      </c>
      <c r="K24" s="9">
        <v>28</v>
      </c>
      <c r="L24" s="9">
        <v>31</v>
      </c>
      <c r="M24" s="9">
        <v>84</v>
      </c>
      <c r="N24" s="9">
        <v>47</v>
      </c>
      <c r="O24" s="9">
        <v>50</v>
      </c>
      <c r="P24" s="9">
        <v>37</v>
      </c>
      <c r="Q24" s="9">
        <v>25</v>
      </c>
      <c r="R24" s="9">
        <v>29</v>
      </c>
      <c r="S24" s="9">
        <v>14</v>
      </c>
      <c r="T24" s="9">
        <v>15</v>
      </c>
      <c r="U24" s="9">
        <v>7</v>
      </c>
      <c r="V24" s="9">
        <v>2</v>
      </c>
      <c r="W24" s="9">
        <v>0</v>
      </c>
      <c r="X24" s="9">
        <v>1</v>
      </c>
      <c r="Y24" s="9">
        <v>0</v>
      </c>
      <c r="Z24" s="9">
        <v>0</v>
      </c>
      <c r="AA24" s="9">
        <f t="shared" si="0"/>
        <v>625</v>
      </c>
    </row>
    <row r="25" spans="1:27" x14ac:dyDescent="0.15">
      <c r="A25" s="7" t="s">
        <v>140</v>
      </c>
      <c r="B25" s="8" t="s">
        <v>47</v>
      </c>
      <c r="C25" s="9">
        <v>3</v>
      </c>
      <c r="D25" s="9">
        <v>2</v>
      </c>
      <c r="E25" s="9">
        <v>2</v>
      </c>
      <c r="F25" s="9">
        <v>10</v>
      </c>
      <c r="G25" s="9">
        <v>15</v>
      </c>
      <c r="H25" s="9">
        <v>17</v>
      </c>
      <c r="I25" s="9">
        <v>12</v>
      </c>
      <c r="J25" s="9">
        <v>8</v>
      </c>
      <c r="K25" s="9">
        <v>6</v>
      </c>
      <c r="L25" s="9">
        <v>7</v>
      </c>
      <c r="M25" s="9">
        <v>19</v>
      </c>
      <c r="N25" s="9">
        <v>8</v>
      </c>
      <c r="O25" s="9">
        <v>11</v>
      </c>
      <c r="P25" s="9">
        <v>19</v>
      </c>
      <c r="Q25" s="9">
        <v>22</v>
      </c>
      <c r="R25" s="9">
        <v>21</v>
      </c>
      <c r="S25" s="9">
        <v>11</v>
      </c>
      <c r="T25" s="9">
        <v>14</v>
      </c>
      <c r="U25" s="9">
        <v>10</v>
      </c>
      <c r="V25" s="9">
        <v>4</v>
      </c>
      <c r="W25" s="9">
        <v>1</v>
      </c>
      <c r="X25" s="9">
        <v>0</v>
      </c>
      <c r="Y25" s="9">
        <v>0</v>
      </c>
      <c r="Z25" s="9">
        <v>0</v>
      </c>
      <c r="AA25" s="9">
        <f t="shared" si="0"/>
        <v>222</v>
      </c>
    </row>
    <row r="26" spans="1:27" x14ac:dyDescent="0.15">
      <c r="A26" s="7" t="s">
        <v>141</v>
      </c>
      <c r="B26" s="8" t="s">
        <v>48</v>
      </c>
      <c r="C26" s="9">
        <v>7</v>
      </c>
      <c r="D26" s="9">
        <v>2</v>
      </c>
      <c r="E26" s="9">
        <v>0</v>
      </c>
      <c r="F26" s="9">
        <v>4</v>
      </c>
      <c r="G26" s="9">
        <v>9</v>
      </c>
      <c r="H26" s="9">
        <v>15</v>
      </c>
      <c r="I26" s="9">
        <v>6</v>
      </c>
      <c r="J26" s="9">
        <v>8</v>
      </c>
      <c r="K26" s="9">
        <v>3</v>
      </c>
      <c r="L26" s="9">
        <v>5</v>
      </c>
      <c r="M26" s="9">
        <v>17</v>
      </c>
      <c r="N26" s="9">
        <v>22</v>
      </c>
      <c r="O26" s="9">
        <v>14</v>
      </c>
      <c r="P26" s="9">
        <v>10</v>
      </c>
      <c r="Q26" s="9">
        <v>12</v>
      </c>
      <c r="R26" s="9">
        <v>23</v>
      </c>
      <c r="S26" s="9">
        <v>23</v>
      </c>
      <c r="T26" s="9">
        <v>15</v>
      </c>
      <c r="U26" s="9">
        <v>9</v>
      </c>
      <c r="V26" s="9">
        <v>1</v>
      </c>
      <c r="W26" s="9">
        <v>1</v>
      </c>
      <c r="X26" s="9">
        <v>0</v>
      </c>
      <c r="Y26" s="9">
        <v>0</v>
      </c>
      <c r="Z26" s="9">
        <v>0</v>
      </c>
      <c r="AA26" s="9">
        <f t="shared" si="0"/>
        <v>206</v>
      </c>
    </row>
    <row r="27" spans="1:27" x14ac:dyDescent="0.15">
      <c r="A27" s="7" t="s">
        <v>142</v>
      </c>
      <c r="B27" s="8" t="s">
        <v>49</v>
      </c>
      <c r="C27" s="9">
        <v>15</v>
      </c>
      <c r="D27" s="9">
        <v>29</v>
      </c>
      <c r="E27" s="9">
        <v>41</v>
      </c>
      <c r="F27" s="9">
        <v>30</v>
      </c>
      <c r="G27" s="9">
        <v>24</v>
      </c>
      <c r="H27" s="9">
        <v>11</v>
      </c>
      <c r="I27" s="9">
        <v>14</v>
      </c>
      <c r="J27" s="9">
        <v>32</v>
      </c>
      <c r="K27" s="9">
        <v>39</v>
      </c>
      <c r="L27" s="9">
        <v>51</v>
      </c>
      <c r="M27" s="9">
        <v>57</v>
      </c>
      <c r="N27" s="9">
        <v>28</v>
      </c>
      <c r="O27" s="9">
        <v>28</v>
      </c>
      <c r="P27" s="9">
        <v>29</v>
      </c>
      <c r="Q27" s="9">
        <v>24</v>
      </c>
      <c r="R27" s="9">
        <v>23</v>
      </c>
      <c r="S27" s="9">
        <v>16</v>
      </c>
      <c r="T27" s="9">
        <v>13</v>
      </c>
      <c r="U27" s="9">
        <v>8</v>
      </c>
      <c r="V27" s="9">
        <v>2</v>
      </c>
      <c r="W27" s="9">
        <v>0</v>
      </c>
      <c r="X27" s="9">
        <v>0</v>
      </c>
      <c r="Y27" s="9">
        <v>0</v>
      </c>
      <c r="Z27" s="9">
        <v>0</v>
      </c>
      <c r="AA27" s="9">
        <f t="shared" si="0"/>
        <v>514</v>
      </c>
    </row>
    <row r="28" spans="1:27" x14ac:dyDescent="0.15">
      <c r="A28" s="7" t="s">
        <v>143</v>
      </c>
      <c r="B28" s="8" t="s">
        <v>50</v>
      </c>
      <c r="C28" s="9">
        <v>2</v>
      </c>
      <c r="D28" s="9">
        <v>6</v>
      </c>
      <c r="E28" s="9">
        <v>7</v>
      </c>
      <c r="F28" s="9">
        <v>15</v>
      </c>
      <c r="G28" s="9">
        <v>14</v>
      </c>
      <c r="H28" s="9">
        <v>3</v>
      </c>
      <c r="I28" s="9">
        <v>10</v>
      </c>
      <c r="J28" s="9">
        <v>9</v>
      </c>
      <c r="K28" s="9">
        <v>9</v>
      </c>
      <c r="L28" s="9">
        <v>7</v>
      </c>
      <c r="M28" s="9">
        <v>17</v>
      </c>
      <c r="N28" s="9">
        <v>11</v>
      </c>
      <c r="O28" s="9">
        <v>11</v>
      </c>
      <c r="P28" s="9">
        <v>13</v>
      </c>
      <c r="Q28" s="9">
        <v>21</v>
      </c>
      <c r="R28" s="9">
        <v>17</v>
      </c>
      <c r="S28" s="9">
        <v>12</v>
      </c>
      <c r="T28" s="9">
        <v>15</v>
      </c>
      <c r="U28" s="9">
        <v>4</v>
      </c>
      <c r="V28" s="9">
        <v>3</v>
      </c>
      <c r="W28" s="9">
        <v>1</v>
      </c>
      <c r="X28" s="9">
        <v>0</v>
      </c>
      <c r="Y28" s="9">
        <v>0</v>
      </c>
      <c r="Z28" s="9">
        <v>0</v>
      </c>
      <c r="AA28" s="9">
        <f t="shared" si="0"/>
        <v>207</v>
      </c>
    </row>
    <row r="29" spans="1:27" x14ac:dyDescent="0.15">
      <c r="A29" s="7" t="s">
        <v>144</v>
      </c>
      <c r="B29" s="8" t="s">
        <v>51</v>
      </c>
      <c r="C29" s="9">
        <v>1</v>
      </c>
      <c r="D29" s="9">
        <v>3</v>
      </c>
      <c r="E29" s="9">
        <v>7</v>
      </c>
      <c r="F29" s="9">
        <v>2</v>
      </c>
      <c r="G29" s="9">
        <v>4</v>
      </c>
      <c r="H29" s="9">
        <v>4</v>
      </c>
      <c r="I29" s="9">
        <v>6</v>
      </c>
      <c r="J29" s="9">
        <v>10</v>
      </c>
      <c r="K29" s="9">
        <v>11</v>
      </c>
      <c r="L29" s="9">
        <v>6</v>
      </c>
      <c r="M29" s="9">
        <v>14</v>
      </c>
      <c r="N29" s="9">
        <v>11</v>
      </c>
      <c r="O29" s="9">
        <v>13</v>
      </c>
      <c r="P29" s="9">
        <v>14</v>
      </c>
      <c r="Q29" s="9">
        <v>14</v>
      </c>
      <c r="R29" s="9">
        <v>16</v>
      </c>
      <c r="S29" s="9">
        <v>15</v>
      </c>
      <c r="T29" s="9">
        <v>3</v>
      </c>
      <c r="U29" s="9">
        <v>2</v>
      </c>
      <c r="V29" s="9">
        <v>0</v>
      </c>
      <c r="W29" s="9">
        <v>0</v>
      </c>
      <c r="X29" s="9">
        <v>0</v>
      </c>
      <c r="Y29" s="9">
        <v>0</v>
      </c>
      <c r="Z29" s="9">
        <v>0</v>
      </c>
      <c r="AA29" s="9">
        <f t="shared" si="0"/>
        <v>156</v>
      </c>
    </row>
    <row r="30" spans="1:27" x14ac:dyDescent="0.15">
      <c r="A30" s="7" t="s">
        <v>145</v>
      </c>
      <c r="B30" s="8" t="s">
        <v>52</v>
      </c>
      <c r="C30" s="9">
        <v>1</v>
      </c>
      <c r="D30" s="9">
        <v>4</v>
      </c>
      <c r="E30" s="9">
        <v>12</v>
      </c>
      <c r="F30" s="9">
        <v>11</v>
      </c>
      <c r="G30" s="9">
        <v>10</v>
      </c>
      <c r="H30" s="9">
        <v>8</v>
      </c>
      <c r="I30" s="9">
        <v>2</v>
      </c>
      <c r="J30" s="9">
        <v>6</v>
      </c>
      <c r="K30" s="9">
        <v>13</v>
      </c>
      <c r="L30" s="9">
        <v>10</v>
      </c>
      <c r="M30" s="9">
        <v>21</v>
      </c>
      <c r="N30" s="9">
        <v>21</v>
      </c>
      <c r="O30" s="9">
        <v>11</v>
      </c>
      <c r="P30" s="9">
        <v>11</v>
      </c>
      <c r="Q30" s="9">
        <v>15</v>
      </c>
      <c r="R30" s="9">
        <v>20</v>
      </c>
      <c r="S30" s="9">
        <v>13</v>
      </c>
      <c r="T30" s="9">
        <v>14</v>
      </c>
      <c r="U30" s="9">
        <v>9</v>
      </c>
      <c r="V30" s="9">
        <v>2</v>
      </c>
      <c r="W30" s="9">
        <v>0</v>
      </c>
      <c r="X30" s="9">
        <v>0</v>
      </c>
      <c r="Y30" s="9">
        <v>0</v>
      </c>
      <c r="Z30" s="9">
        <v>0</v>
      </c>
      <c r="AA30" s="9">
        <f t="shared" si="0"/>
        <v>214</v>
      </c>
    </row>
    <row r="31" spans="1:27" x14ac:dyDescent="0.15">
      <c r="A31" s="7" t="s">
        <v>146</v>
      </c>
      <c r="B31" s="8" t="s">
        <v>53</v>
      </c>
      <c r="C31" s="9">
        <v>6</v>
      </c>
      <c r="D31" s="9">
        <v>10</v>
      </c>
      <c r="E31" s="9">
        <v>5</v>
      </c>
      <c r="F31" s="9">
        <v>7</v>
      </c>
      <c r="G31" s="9">
        <v>5</v>
      </c>
      <c r="H31" s="9">
        <v>5</v>
      </c>
      <c r="I31" s="9">
        <v>7</v>
      </c>
      <c r="J31" s="9">
        <v>17</v>
      </c>
      <c r="K31" s="9">
        <v>6</v>
      </c>
      <c r="L31" s="9">
        <v>7</v>
      </c>
      <c r="M31" s="9">
        <v>12</v>
      </c>
      <c r="N31" s="9">
        <v>8</v>
      </c>
      <c r="O31" s="9">
        <v>4</v>
      </c>
      <c r="P31" s="9">
        <v>8</v>
      </c>
      <c r="Q31" s="9">
        <v>11</v>
      </c>
      <c r="R31" s="9">
        <v>24</v>
      </c>
      <c r="S31" s="9">
        <v>6</v>
      </c>
      <c r="T31" s="9">
        <v>8</v>
      </c>
      <c r="U31" s="9">
        <v>3</v>
      </c>
      <c r="V31" s="9">
        <v>0</v>
      </c>
      <c r="W31" s="9">
        <v>0</v>
      </c>
      <c r="X31" s="9">
        <v>0</v>
      </c>
      <c r="Y31" s="9">
        <v>0</v>
      </c>
      <c r="Z31" s="9">
        <v>0</v>
      </c>
      <c r="AA31" s="9">
        <f t="shared" si="0"/>
        <v>159</v>
      </c>
    </row>
    <row r="32" spans="1:27" x14ac:dyDescent="0.15">
      <c r="A32" s="7" t="s">
        <v>147</v>
      </c>
      <c r="B32" s="8" t="s">
        <v>54</v>
      </c>
      <c r="C32" s="9">
        <v>5</v>
      </c>
      <c r="D32" s="9">
        <v>12</v>
      </c>
      <c r="E32" s="9">
        <v>17</v>
      </c>
      <c r="F32" s="9">
        <v>18</v>
      </c>
      <c r="G32" s="9">
        <v>14</v>
      </c>
      <c r="H32" s="9">
        <v>13</v>
      </c>
      <c r="I32" s="9">
        <v>17</v>
      </c>
      <c r="J32" s="9">
        <v>14</v>
      </c>
      <c r="K32" s="9">
        <v>21</v>
      </c>
      <c r="L32" s="9">
        <v>23</v>
      </c>
      <c r="M32" s="9">
        <v>35</v>
      </c>
      <c r="N32" s="9">
        <v>21</v>
      </c>
      <c r="O32" s="9">
        <v>17</v>
      </c>
      <c r="P32" s="9">
        <v>19</v>
      </c>
      <c r="Q32" s="9">
        <v>34</v>
      </c>
      <c r="R32" s="9">
        <v>40</v>
      </c>
      <c r="S32" s="9">
        <v>25</v>
      </c>
      <c r="T32" s="9">
        <v>18</v>
      </c>
      <c r="U32" s="9">
        <v>14</v>
      </c>
      <c r="V32" s="9">
        <v>1</v>
      </c>
      <c r="W32" s="9">
        <v>1</v>
      </c>
      <c r="X32" s="9">
        <v>0</v>
      </c>
      <c r="Y32" s="9">
        <v>0</v>
      </c>
      <c r="Z32" s="9">
        <v>0</v>
      </c>
      <c r="AA32" s="9">
        <f t="shared" si="0"/>
        <v>379</v>
      </c>
    </row>
    <row r="33" spans="1:27" x14ac:dyDescent="0.15">
      <c r="A33" s="7" t="s">
        <v>148</v>
      </c>
      <c r="B33" s="8" t="s">
        <v>55</v>
      </c>
      <c r="C33" s="9">
        <v>11</v>
      </c>
      <c r="D33" s="9">
        <v>15</v>
      </c>
      <c r="E33" s="9">
        <v>8</v>
      </c>
      <c r="F33" s="9">
        <v>15</v>
      </c>
      <c r="G33" s="9">
        <v>27</v>
      </c>
      <c r="H33" s="9">
        <v>18</v>
      </c>
      <c r="I33" s="9">
        <v>20</v>
      </c>
      <c r="J33" s="9">
        <v>21</v>
      </c>
      <c r="K33" s="9">
        <v>26</v>
      </c>
      <c r="L33" s="9">
        <v>26</v>
      </c>
      <c r="M33" s="9">
        <v>30</v>
      </c>
      <c r="N33" s="9">
        <v>28</v>
      </c>
      <c r="O33" s="9">
        <v>21</v>
      </c>
      <c r="P33" s="9">
        <v>30</v>
      </c>
      <c r="Q33" s="9">
        <v>35</v>
      </c>
      <c r="R33" s="9">
        <v>39</v>
      </c>
      <c r="S33" s="9">
        <v>41</v>
      </c>
      <c r="T33" s="9">
        <v>25</v>
      </c>
      <c r="U33" s="9">
        <v>16</v>
      </c>
      <c r="V33" s="9">
        <v>5</v>
      </c>
      <c r="W33" s="9">
        <v>2</v>
      </c>
      <c r="X33" s="9">
        <v>0</v>
      </c>
      <c r="Y33" s="9">
        <v>0</v>
      </c>
      <c r="Z33" s="9">
        <v>0</v>
      </c>
      <c r="AA33" s="9">
        <f t="shared" si="0"/>
        <v>459</v>
      </c>
    </row>
    <row r="34" spans="1:27" x14ac:dyDescent="0.15">
      <c r="A34" s="7" t="s">
        <v>149</v>
      </c>
      <c r="B34" s="8" t="s">
        <v>56</v>
      </c>
      <c r="C34" s="9">
        <v>3</v>
      </c>
      <c r="D34" s="9">
        <v>1</v>
      </c>
      <c r="E34" s="9">
        <v>3</v>
      </c>
      <c r="F34" s="9">
        <v>4</v>
      </c>
      <c r="G34" s="9">
        <v>9</v>
      </c>
      <c r="H34" s="9">
        <v>5</v>
      </c>
      <c r="I34" s="9">
        <v>2</v>
      </c>
      <c r="J34" s="9">
        <v>3</v>
      </c>
      <c r="K34" s="9">
        <v>9</v>
      </c>
      <c r="L34" s="9">
        <v>4</v>
      </c>
      <c r="M34" s="9">
        <v>9</v>
      </c>
      <c r="N34" s="9">
        <v>3</v>
      </c>
      <c r="O34" s="9">
        <v>11</v>
      </c>
      <c r="P34" s="9">
        <v>10</v>
      </c>
      <c r="Q34" s="9">
        <v>5</v>
      </c>
      <c r="R34" s="9">
        <v>7</v>
      </c>
      <c r="S34" s="9">
        <v>4</v>
      </c>
      <c r="T34" s="9">
        <v>5</v>
      </c>
      <c r="U34" s="9">
        <v>6</v>
      </c>
      <c r="V34" s="9">
        <v>1</v>
      </c>
      <c r="W34" s="9">
        <v>0</v>
      </c>
      <c r="X34" s="9">
        <v>0</v>
      </c>
      <c r="Y34" s="9">
        <v>0</v>
      </c>
      <c r="Z34" s="9">
        <v>0</v>
      </c>
      <c r="AA34" s="9">
        <f t="shared" si="0"/>
        <v>104</v>
      </c>
    </row>
    <row r="35" spans="1:27" x14ac:dyDescent="0.15">
      <c r="A35" s="7" t="s">
        <v>150</v>
      </c>
      <c r="B35" s="8" t="s">
        <v>57</v>
      </c>
      <c r="C35" s="9">
        <v>3</v>
      </c>
      <c r="D35" s="9">
        <v>1</v>
      </c>
      <c r="E35" s="9">
        <v>1</v>
      </c>
      <c r="F35" s="9">
        <v>3</v>
      </c>
      <c r="G35" s="9">
        <v>1</v>
      </c>
      <c r="H35" s="9">
        <v>2</v>
      </c>
      <c r="I35" s="9">
        <v>3</v>
      </c>
      <c r="J35" s="9">
        <v>4</v>
      </c>
      <c r="K35" s="9">
        <v>4</v>
      </c>
      <c r="L35" s="9">
        <v>3</v>
      </c>
      <c r="M35" s="9">
        <v>2</v>
      </c>
      <c r="N35" s="9">
        <v>8</v>
      </c>
      <c r="O35" s="9">
        <v>4</v>
      </c>
      <c r="P35" s="9">
        <v>5</v>
      </c>
      <c r="Q35" s="9">
        <v>8</v>
      </c>
      <c r="R35" s="9">
        <v>6</v>
      </c>
      <c r="S35" s="9">
        <v>5</v>
      </c>
      <c r="T35" s="9">
        <v>3</v>
      </c>
      <c r="U35" s="9">
        <v>1</v>
      </c>
      <c r="V35" s="9">
        <v>1</v>
      </c>
      <c r="W35" s="9">
        <v>1</v>
      </c>
      <c r="X35" s="9">
        <v>0</v>
      </c>
      <c r="Y35" s="9">
        <v>0</v>
      </c>
      <c r="Z35" s="9">
        <v>0</v>
      </c>
      <c r="AA35" s="9">
        <f t="shared" ref="AA35:AA66" si="1">SUM(C35:Z35)</f>
        <v>69</v>
      </c>
    </row>
    <row r="36" spans="1:27" x14ac:dyDescent="0.15">
      <c r="A36" s="7" t="s">
        <v>151</v>
      </c>
      <c r="B36" s="8" t="s">
        <v>58</v>
      </c>
      <c r="C36" s="9">
        <v>4</v>
      </c>
      <c r="D36" s="9">
        <v>4</v>
      </c>
      <c r="E36" s="9">
        <v>9</v>
      </c>
      <c r="F36" s="9">
        <v>8</v>
      </c>
      <c r="G36" s="9">
        <v>7</v>
      </c>
      <c r="H36" s="9">
        <v>6</v>
      </c>
      <c r="I36" s="9">
        <v>9</v>
      </c>
      <c r="J36" s="9">
        <v>12</v>
      </c>
      <c r="K36" s="9">
        <v>13</v>
      </c>
      <c r="L36" s="9">
        <v>9</v>
      </c>
      <c r="M36" s="9">
        <v>24</v>
      </c>
      <c r="N36" s="9">
        <v>17</v>
      </c>
      <c r="O36" s="9">
        <v>11</v>
      </c>
      <c r="P36" s="9">
        <v>9</v>
      </c>
      <c r="Q36" s="9">
        <v>9</v>
      </c>
      <c r="R36" s="9">
        <v>27</v>
      </c>
      <c r="S36" s="9">
        <v>7</v>
      </c>
      <c r="T36" s="9">
        <v>4</v>
      </c>
      <c r="U36" s="9">
        <v>3</v>
      </c>
      <c r="V36" s="9">
        <v>4</v>
      </c>
      <c r="W36" s="9">
        <v>0</v>
      </c>
      <c r="X36" s="9">
        <v>0</v>
      </c>
      <c r="Y36" s="9">
        <v>0</v>
      </c>
      <c r="Z36" s="9">
        <v>0</v>
      </c>
      <c r="AA36" s="9">
        <f t="shared" si="1"/>
        <v>196</v>
      </c>
    </row>
    <row r="37" spans="1:27" x14ac:dyDescent="0.15">
      <c r="A37" s="7" t="s">
        <v>152</v>
      </c>
      <c r="B37" s="8" t="s">
        <v>59</v>
      </c>
      <c r="C37" s="9">
        <v>5</v>
      </c>
      <c r="D37" s="9">
        <v>7</v>
      </c>
      <c r="E37" s="9">
        <v>12</v>
      </c>
      <c r="F37" s="9">
        <v>10</v>
      </c>
      <c r="G37" s="9">
        <v>6</v>
      </c>
      <c r="H37" s="9">
        <v>14</v>
      </c>
      <c r="I37" s="9">
        <v>10</v>
      </c>
      <c r="J37" s="9">
        <v>8</v>
      </c>
      <c r="K37" s="9">
        <v>11</v>
      </c>
      <c r="L37" s="9">
        <v>15</v>
      </c>
      <c r="M37" s="9">
        <v>9</v>
      </c>
      <c r="N37" s="9">
        <v>5</v>
      </c>
      <c r="O37" s="9">
        <v>8</v>
      </c>
      <c r="P37" s="9">
        <v>3</v>
      </c>
      <c r="Q37" s="9">
        <v>4</v>
      </c>
      <c r="R37" s="9">
        <v>11</v>
      </c>
      <c r="S37" s="9">
        <v>3</v>
      </c>
      <c r="T37" s="9">
        <v>5</v>
      </c>
      <c r="U37" s="9">
        <v>5</v>
      </c>
      <c r="V37" s="9">
        <v>2</v>
      </c>
      <c r="W37" s="9">
        <v>0</v>
      </c>
      <c r="X37" s="9">
        <v>0</v>
      </c>
      <c r="Y37" s="9">
        <v>0</v>
      </c>
      <c r="Z37" s="9">
        <v>0</v>
      </c>
      <c r="AA37" s="9">
        <f t="shared" si="1"/>
        <v>153</v>
      </c>
    </row>
    <row r="38" spans="1:27" x14ac:dyDescent="0.15">
      <c r="A38" s="7" t="s">
        <v>153</v>
      </c>
      <c r="B38" s="8" t="s">
        <v>60</v>
      </c>
      <c r="C38" s="9">
        <v>3</v>
      </c>
      <c r="D38" s="9">
        <v>12</v>
      </c>
      <c r="E38" s="9">
        <v>12</v>
      </c>
      <c r="F38" s="9">
        <v>16</v>
      </c>
      <c r="G38" s="9">
        <v>17</v>
      </c>
      <c r="H38" s="9">
        <v>14</v>
      </c>
      <c r="I38" s="9">
        <v>15</v>
      </c>
      <c r="J38" s="9">
        <v>16</v>
      </c>
      <c r="K38" s="9">
        <v>15</v>
      </c>
      <c r="L38" s="9">
        <v>23</v>
      </c>
      <c r="M38" s="9">
        <v>41</v>
      </c>
      <c r="N38" s="9">
        <v>30</v>
      </c>
      <c r="O38" s="9">
        <v>42</v>
      </c>
      <c r="P38" s="9">
        <v>25</v>
      </c>
      <c r="Q38" s="9">
        <v>25</v>
      </c>
      <c r="R38" s="9">
        <v>57</v>
      </c>
      <c r="S38" s="9">
        <v>25</v>
      </c>
      <c r="T38" s="9">
        <v>27</v>
      </c>
      <c r="U38" s="9">
        <v>5</v>
      </c>
      <c r="V38" s="9">
        <v>0</v>
      </c>
      <c r="W38" s="9">
        <v>0</v>
      </c>
      <c r="X38" s="9">
        <v>0</v>
      </c>
      <c r="Y38" s="9">
        <v>0</v>
      </c>
      <c r="Z38" s="9">
        <v>0</v>
      </c>
      <c r="AA38" s="9">
        <f t="shared" si="1"/>
        <v>420</v>
      </c>
    </row>
    <row r="39" spans="1:27" x14ac:dyDescent="0.15">
      <c r="A39" s="7" t="s">
        <v>154</v>
      </c>
      <c r="B39" s="8" t="s">
        <v>61</v>
      </c>
      <c r="C39" s="9">
        <v>10</v>
      </c>
      <c r="D39" s="9">
        <v>16</v>
      </c>
      <c r="E39" s="9">
        <v>12</v>
      </c>
      <c r="F39" s="9">
        <v>10</v>
      </c>
      <c r="G39" s="9">
        <v>10</v>
      </c>
      <c r="H39" s="9">
        <v>10</v>
      </c>
      <c r="I39" s="9">
        <v>14</v>
      </c>
      <c r="J39" s="9">
        <v>23</v>
      </c>
      <c r="K39" s="9">
        <v>9</v>
      </c>
      <c r="L39" s="9">
        <v>14</v>
      </c>
      <c r="M39" s="9">
        <v>19</v>
      </c>
      <c r="N39" s="9">
        <v>21</v>
      </c>
      <c r="O39" s="9">
        <v>23</v>
      </c>
      <c r="P39" s="9">
        <v>12</v>
      </c>
      <c r="Q39" s="9">
        <v>22</v>
      </c>
      <c r="R39" s="9">
        <v>21</v>
      </c>
      <c r="S39" s="9">
        <v>22</v>
      </c>
      <c r="T39" s="9">
        <v>23</v>
      </c>
      <c r="U39" s="9">
        <v>5</v>
      </c>
      <c r="V39" s="9">
        <v>1</v>
      </c>
      <c r="W39" s="9">
        <v>0</v>
      </c>
      <c r="X39" s="9">
        <v>0</v>
      </c>
      <c r="Y39" s="9">
        <v>0</v>
      </c>
      <c r="Z39" s="9">
        <v>0</v>
      </c>
      <c r="AA39" s="9">
        <f t="shared" si="1"/>
        <v>297</v>
      </c>
    </row>
    <row r="40" spans="1:27" x14ac:dyDescent="0.15">
      <c r="A40" s="7" t="s">
        <v>155</v>
      </c>
      <c r="B40" s="8" t="s">
        <v>62</v>
      </c>
      <c r="C40" s="9">
        <v>11</v>
      </c>
      <c r="D40" s="9">
        <v>12</v>
      </c>
      <c r="E40" s="9">
        <v>10</v>
      </c>
      <c r="F40" s="9">
        <v>7</v>
      </c>
      <c r="G40" s="9">
        <v>2</v>
      </c>
      <c r="H40" s="9">
        <v>8</v>
      </c>
      <c r="I40" s="9">
        <v>14</v>
      </c>
      <c r="J40" s="9">
        <v>10</v>
      </c>
      <c r="K40" s="9">
        <v>15</v>
      </c>
      <c r="L40" s="9">
        <v>10</v>
      </c>
      <c r="M40" s="9">
        <v>10</v>
      </c>
      <c r="N40" s="9">
        <v>6</v>
      </c>
      <c r="O40" s="9">
        <v>8</v>
      </c>
      <c r="P40" s="9">
        <v>17</v>
      </c>
      <c r="Q40" s="9">
        <v>8</v>
      </c>
      <c r="R40" s="9">
        <v>17</v>
      </c>
      <c r="S40" s="9">
        <v>10</v>
      </c>
      <c r="T40" s="9">
        <v>5</v>
      </c>
      <c r="U40" s="9">
        <v>3</v>
      </c>
      <c r="V40" s="9">
        <v>1</v>
      </c>
      <c r="W40" s="9">
        <v>0</v>
      </c>
      <c r="X40" s="9">
        <v>0</v>
      </c>
      <c r="Y40" s="9">
        <v>0</v>
      </c>
      <c r="Z40" s="9">
        <v>0</v>
      </c>
      <c r="AA40" s="9">
        <f t="shared" si="1"/>
        <v>184</v>
      </c>
    </row>
    <row r="41" spans="1:27" x14ac:dyDescent="0.15">
      <c r="A41" s="7" t="s">
        <v>156</v>
      </c>
      <c r="B41" s="8" t="s">
        <v>63</v>
      </c>
      <c r="C41" s="9">
        <v>7</v>
      </c>
      <c r="D41" s="9">
        <v>19</v>
      </c>
      <c r="E41" s="9">
        <v>5</v>
      </c>
      <c r="F41" s="9">
        <v>5</v>
      </c>
      <c r="G41" s="9">
        <v>4</v>
      </c>
      <c r="H41" s="9">
        <v>7</v>
      </c>
      <c r="I41" s="9">
        <v>10</v>
      </c>
      <c r="J41" s="9">
        <v>12</v>
      </c>
      <c r="K41" s="9">
        <v>12</v>
      </c>
      <c r="L41" s="9">
        <v>15</v>
      </c>
      <c r="M41" s="9">
        <v>21</v>
      </c>
      <c r="N41" s="9">
        <v>19</v>
      </c>
      <c r="O41" s="9">
        <v>4</v>
      </c>
      <c r="P41" s="9">
        <v>15</v>
      </c>
      <c r="Q41" s="9">
        <v>15</v>
      </c>
      <c r="R41" s="9">
        <v>39</v>
      </c>
      <c r="S41" s="9">
        <v>16</v>
      </c>
      <c r="T41" s="9">
        <v>7</v>
      </c>
      <c r="U41" s="9">
        <v>8</v>
      </c>
      <c r="V41" s="9">
        <v>2</v>
      </c>
      <c r="W41" s="9">
        <v>0</v>
      </c>
      <c r="X41" s="9">
        <v>0</v>
      </c>
      <c r="Y41" s="9">
        <v>0</v>
      </c>
      <c r="Z41" s="9">
        <v>0</v>
      </c>
      <c r="AA41" s="9">
        <f t="shared" si="1"/>
        <v>242</v>
      </c>
    </row>
    <row r="42" spans="1:27" x14ac:dyDescent="0.15">
      <c r="A42" s="7" t="s">
        <v>157</v>
      </c>
      <c r="B42" s="8" t="s">
        <v>64</v>
      </c>
      <c r="C42" s="9">
        <v>6</v>
      </c>
      <c r="D42" s="9">
        <v>13</v>
      </c>
      <c r="E42" s="9">
        <v>14</v>
      </c>
      <c r="F42" s="9">
        <v>13</v>
      </c>
      <c r="G42" s="9">
        <v>17</v>
      </c>
      <c r="H42" s="9">
        <v>20</v>
      </c>
      <c r="I42" s="9">
        <v>13</v>
      </c>
      <c r="J42" s="9">
        <v>14</v>
      </c>
      <c r="K42" s="9">
        <v>17</v>
      </c>
      <c r="L42" s="9">
        <v>22</v>
      </c>
      <c r="M42" s="9">
        <v>29</v>
      </c>
      <c r="N42" s="9">
        <v>15</v>
      </c>
      <c r="O42" s="9">
        <v>20</v>
      </c>
      <c r="P42" s="9">
        <v>25</v>
      </c>
      <c r="Q42" s="9">
        <v>26</v>
      </c>
      <c r="R42" s="9">
        <v>34</v>
      </c>
      <c r="S42" s="9">
        <v>22</v>
      </c>
      <c r="T42" s="9">
        <v>17</v>
      </c>
      <c r="U42" s="9">
        <v>5</v>
      </c>
      <c r="V42" s="9">
        <v>6</v>
      </c>
      <c r="W42" s="9">
        <v>2</v>
      </c>
      <c r="X42" s="9">
        <v>0</v>
      </c>
      <c r="Y42" s="9">
        <v>0</v>
      </c>
      <c r="Z42" s="9">
        <v>0</v>
      </c>
      <c r="AA42" s="9">
        <f t="shared" si="1"/>
        <v>350</v>
      </c>
    </row>
    <row r="43" spans="1:27" x14ac:dyDescent="0.15">
      <c r="A43" s="7" t="s">
        <v>158</v>
      </c>
      <c r="B43" s="8" t="s">
        <v>65</v>
      </c>
      <c r="C43" s="9">
        <v>34</v>
      </c>
      <c r="D43" s="9">
        <v>33</v>
      </c>
      <c r="E43" s="9">
        <v>48</v>
      </c>
      <c r="F43" s="9">
        <v>56</v>
      </c>
      <c r="G43" s="9">
        <v>93</v>
      </c>
      <c r="H43" s="9">
        <v>83</v>
      </c>
      <c r="I43" s="9">
        <v>69</v>
      </c>
      <c r="J43" s="9">
        <v>50</v>
      </c>
      <c r="K43" s="9">
        <v>69</v>
      </c>
      <c r="L43" s="9">
        <v>89</v>
      </c>
      <c r="M43" s="9">
        <v>108</v>
      </c>
      <c r="N43" s="9">
        <v>93</v>
      </c>
      <c r="O43" s="9">
        <v>52</v>
      </c>
      <c r="P43" s="9">
        <v>66</v>
      </c>
      <c r="Q43" s="9">
        <v>63</v>
      </c>
      <c r="R43" s="9">
        <v>93</v>
      </c>
      <c r="S43" s="9">
        <v>51</v>
      </c>
      <c r="T43" s="9">
        <v>18</v>
      </c>
      <c r="U43" s="9">
        <v>14</v>
      </c>
      <c r="V43" s="9">
        <v>5</v>
      </c>
      <c r="W43" s="9">
        <v>1</v>
      </c>
      <c r="X43" s="9">
        <v>0</v>
      </c>
      <c r="Y43" s="9">
        <v>0</v>
      </c>
      <c r="Z43" s="9">
        <v>0</v>
      </c>
      <c r="AA43" s="9">
        <f t="shared" si="1"/>
        <v>1188</v>
      </c>
    </row>
    <row r="44" spans="1:27" x14ac:dyDescent="0.15">
      <c r="A44" s="7" t="s">
        <v>159</v>
      </c>
      <c r="B44" s="8" t="s">
        <v>66</v>
      </c>
      <c r="C44" s="9">
        <v>18</v>
      </c>
      <c r="D44" s="9">
        <v>13</v>
      </c>
      <c r="E44" s="9">
        <v>37</v>
      </c>
      <c r="F44" s="9">
        <v>58</v>
      </c>
      <c r="G44" s="9">
        <v>63</v>
      </c>
      <c r="H44" s="9">
        <v>55</v>
      </c>
      <c r="I44" s="9">
        <v>46</v>
      </c>
      <c r="J44" s="9">
        <v>45</v>
      </c>
      <c r="K44" s="9">
        <v>50</v>
      </c>
      <c r="L44" s="9">
        <v>75</v>
      </c>
      <c r="M44" s="9">
        <v>87</v>
      </c>
      <c r="N44" s="9">
        <v>66</v>
      </c>
      <c r="O44" s="9">
        <v>35</v>
      </c>
      <c r="P44" s="9">
        <v>43</v>
      </c>
      <c r="Q44" s="9">
        <v>62</v>
      </c>
      <c r="R44" s="9">
        <v>86</v>
      </c>
      <c r="S44" s="9">
        <v>45</v>
      </c>
      <c r="T44" s="9">
        <v>33</v>
      </c>
      <c r="U44" s="9">
        <v>15</v>
      </c>
      <c r="V44" s="9">
        <v>5</v>
      </c>
      <c r="W44" s="9">
        <v>0</v>
      </c>
      <c r="X44" s="9">
        <v>0</v>
      </c>
      <c r="Y44" s="9">
        <v>0</v>
      </c>
      <c r="Z44" s="9">
        <v>0</v>
      </c>
      <c r="AA44" s="9">
        <f t="shared" si="1"/>
        <v>937</v>
      </c>
    </row>
    <row r="45" spans="1:27" x14ac:dyDescent="0.15">
      <c r="A45" s="7" t="s">
        <v>160</v>
      </c>
      <c r="B45" s="8" t="s">
        <v>67</v>
      </c>
      <c r="C45" s="9">
        <v>10</v>
      </c>
      <c r="D45" s="9">
        <v>15</v>
      </c>
      <c r="E45" s="9">
        <v>18</v>
      </c>
      <c r="F45" s="9">
        <v>24</v>
      </c>
      <c r="G45" s="9">
        <v>28</v>
      </c>
      <c r="H45" s="9">
        <v>26</v>
      </c>
      <c r="I45" s="9">
        <v>32</v>
      </c>
      <c r="J45" s="9">
        <v>26</v>
      </c>
      <c r="K45" s="9">
        <v>22</v>
      </c>
      <c r="L45" s="9">
        <v>34</v>
      </c>
      <c r="M45" s="9">
        <v>54</v>
      </c>
      <c r="N45" s="9">
        <v>55</v>
      </c>
      <c r="O45" s="9">
        <v>47</v>
      </c>
      <c r="P45" s="9">
        <v>47</v>
      </c>
      <c r="Q45" s="9">
        <v>33</v>
      </c>
      <c r="R45" s="9">
        <v>50</v>
      </c>
      <c r="S45" s="9">
        <v>21</v>
      </c>
      <c r="T45" s="9">
        <v>14</v>
      </c>
      <c r="U45" s="9">
        <v>8</v>
      </c>
      <c r="V45" s="9">
        <v>0</v>
      </c>
      <c r="W45" s="9">
        <v>0</v>
      </c>
      <c r="X45" s="9">
        <v>0</v>
      </c>
      <c r="Y45" s="9">
        <v>0</v>
      </c>
      <c r="Z45" s="9">
        <v>0</v>
      </c>
      <c r="AA45" s="9">
        <f t="shared" si="1"/>
        <v>564</v>
      </c>
    </row>
    <row r="46" spans="1:27" x14ac:dyDescent="0.15">
      <c r="A46" s="7" t="s">
        <v>161</v>
      </c>
      <c r="B46" s="8" t="s">
        <v>68</v>
      </c>
      <c r="C46" s="9">
        <v>0</v>
      </c>
      <c r="D46" s="9">
        <v>0</v>
      </c>
      <c r="E46" s="9">
        <v>0</v>
      </c>
      <c r="F46" s="9">
        <v>0</v>
      </c>
      <c r="G46" s="9">
        <v>3</v>
      </c>
      <c r="H46" s="9">
        <v>1</v>
      </c>
      <c r="I46" s="9">
        <v>0</v>
      </c>
      <c r="J46" s="9">
        <v>0</v>
      </c>
      <c r="K46" s="9">
        <v>1</v>
      </c>
      <c r="L46" s="9">
        <v>4</v>
      </c>
      <c r="M46" s="9">
        <v>0</v>
      </c>
      <c r="N46" s="9">
        <v>0</v>
      </c>
      <c r="O46" s="9">
        <v>0</v>
      </c>
      <c r="P46" s="9">
        <v>0</v>
      </c>
      <c r="Q46" s="9">
        <v>0</v>
      </c>
      <c r="R46" s="9">
        <v>0</v>
      </c>
      <c r="S46" s="9">
        <v>0</v>
      </c>
      <c r="T46" s="9">
        <v>0</v>
      </c>
      <c r="U46" s="9">
        <v>0</v>
      </c>
      <c r="V46" s="9">
        <v>0</v>
      </c>
      <c r="W46" s="9">
        <v>0</v>
      </c>
      <c r="X46" s="9">
        <v>0</v>
      </c>
      <c r="Y46" s="9">
        <v>0</v>
      </c>
      <c r="Z46" s="9">
        <v>0</v>
      </c>
      <c r="AA46" s="9">
        <f t="shared" si="1"/>
        <v>9</v>
      </c>
    </row>
    <row r="47" spans="1:27" x14ac:dyDescent="0.15">
      <c r="A47" s="7" t="s">
        <v>162</v>
      </c>
      <c r="B47" s="8" t="s">
        <v>69</v>
      </c>
      <c r="C47" s="9">
        <v>1</v>
      </c>
      <c r="D47" s="9">
        <v>1</v>
      </c>
      <c r="E47" s="9">
        <v>1</v>
      </c>
      <c r="F47" s="9">
        <v>2</v>
      </c>
      <c r="G47" s="9">
        <v>0</v>
      </c>
      <c r="H47" s="9">
        <v>6</v>
      </c>
      <c r="I47" s="9">
        <v>5</v>
      </c>
      <c r="J47" s="9">
        <v>3</v>
      </c>
      <c r="K47" s="9">
        <v>3</v>
      </c>
      <c r="L47" s="9">
        <v>2</v>
      </c>
      <c r="M47" s="9">
        <v>3</v>
      </c>
      <c r="N47" s="9">
        <v>2</v>
      </c>
      <c r="O47" s="9">
        <v>2</v>
      </c>
      <c r="P47" s="9">
        <v>1</v>
      </c>
      <c r="Q47" s="9">
        <v>4</v>
      </c>
      <c r="R47" s="9">
        <v>3</v>
      </c>
      <c r="S47" s="9">
        <v>1</v>
      </c>
      <c r="T47" s="9">
        <v>3</v>
      </c>
      <c r="U47" s="9">
        <v>2</v>
      </c>
      <c r="V47" s="9">
        <v>1</v>
      </c>
      <c r="W47" s="9">
        <v>1</v>
      </c>
      <c r="X47" s="9">
        <v>0</v>
      </c>
      <c r="Y47" s="9">
        <v>0</v>
      </c>
      <c r="Z47" s="9">
        <v>0</v>
      </c>
      <c r="AA47" s="9">
        <f t="shared" si="1"/>
        <v>47</v>
      </c>
    </row>
    <row r="48" spans="1:27" x14ac:dyDescent="0.15">
      <c r="A48" s="7" t="s">
        <v>163</v>
      </c>
      <c r="B48" s="8" t="s">
        <v>70</v>
      </c>
      <c r="C48" s="9">
        <v>0</v>
      </c>
      <c r="D48" s="9">
        <v>0</v>
      </c>
      <c r="E48" s="9">
        <v>0</v>
      </c>
      <c r="F48" s="9">
        <v>0</v>
      </c>
      <c r="G48" s="9">
        <v>0</v>
      </c>
      <c r="H48" s="9">
        <v>0</v>
      </c>
      <c r="I48" s="9">
        <v>0</v>
      </c>
      <c r="J48" s="9">
        <v>0</v>
      </c>
      <c r="K48" s="9">
        <v>0</v>
      </c>
      <c r="L48" s="9">
        <v>0</v>
      </c>
      <c r="M48" s="9">
        <v>0</v>
      </c>
      <c r="N48" s="9">
        <v>0</v>
      </c>
      <c r="O48" s="9">
        <v>0</v>
      </c>
      <c r="P48" s="9">
        <v>0</v>
      </c>
      <c r="Q48" s="9">
        <v>0</v>
      </c>
      <c r="R48" s="9">
        <v>0</v>
      </c>
      <c r="S48" s="9">
        <v>0</v>
      </c>
      <c r="T48" s="9">
        <v>0</v>
      </c>
      <c r="U48" s="9">
        <v>0</v>
      </c>
      <c r="V48" s="9">
        <v>0</v>
      </c>
      <c r="W48" s="9">
        <v>0</v>
      </c>
      <c r="X48" s="9">
        <v>0</v>
      </c>
      <c r="Y48" s="9">
        <v>0</v>
      </c>
      <c r="Z48" s="9">
        <v>0</v>
      </c>
      <c r="AA48" s="9">
        <f t="shared" si="1"/>
        <v>0</v>
      </c>
    </row>
    <row r="49" spans="1:27" x14ac:dyDescent="0.15">
      <c r="A49" s="7" t="s">
        <v>164</v>
      </c>
      <c r="B49" s="8" t="s">
        <v>71</v>
      </c>
      <c r="C49" s="9">
        <v>4</v>
      </c>
      <c r="D49" s="9">
        <v>16</v>
      </c>
      <c r="E49" s="9">
        <v>19</v>
      </c>
      <c r="F49" s="9">
        <v>14</v>
      </c>
      <c r="G49" s="9">
        <v>13</v>
      </c>
      <c r="H49" s="9">
        <v>13</v>
      </c>
      <c r="I49" s="9">
        <v>7</v>
      </c>
      <c r="J49" s="9">
        <v>11</v>
      </c>
      <c r="K49" s="9">
        <v>20</v>
      </c>
      <c r="L49" s="9">
        <v>22</v>
      </c>
      <c r="M49" s="9">
        <v>26</v>
      </c>
      <c r="N49" s="9">
        <v>17</v>
      </c>
      <c r="O49" s="9">
        <v>19</v>
      </c>
      <c r="P49" s="9">
        <v>24</v>
      </c>
      <c r="Q49" s="9">
        <v>24</v>
      </c>
      <c r="R49" s="9">
        <v>26</v>
      </c>
      <c r="S49" s="9">
        <v>16</v>
      </c>
      <c r="T49" s="9">
        <v>10</v>
      </c>
      <c r="U49" s="9">
        <v>10</v>
      </c>
      <c r="V49" s="9">
        <v>4</v>
      </c>
      <c r="W49" s="9">
        <v>1</v>
      </c>
      <c r="X49" s="9">
        <v>0</v>
      </c>
      <c r="Y49" s="9">
        <v>0</v>
      </c>
      <c r="Z49" s="9">
        <v>0</v>
      </c>
      <c r="AA49" s="9">
        <f t="shared" si="1"/>
        <v>316</v>
      </c>
    </row>
    <row r="50" spans="1:27" x14ac:dyDescent="0.15">
      <c r="A50" s="7" t="s">
        <v>165</v>
      </c>
      <c r="B50" s="8" t="s">
        <v>72</v>
      </c>
      <c r="C50" s="9">
        <v>8</v>
      </c>
      <c r="D50" s="9">
        <v>12</v>
      </c>
      <c r="E50" s="9">
        <v>16</v>
      </c>
      <c r="F50" s="9">
        <v>12</v>
      </c>
      <c r="G50" s="9">
        <v>12</v>
      </c>
      <c r="H50" s="9">
        <v>9</v>
      </c>
      <c r="I50" s="9">
        <v>14</v>
      </c>
      <c r="J50" s="9">
        <v>16</v>
      </c>
      <c r="K50" s="9">
        <v>20</v>
      </c>
      <c r="L50" s="9">
        <v>24</v>
      </c>
      <c r="M50" s="9">
        <v>34</v>
      </c>
      <c r="N50" s="9">
        <v>36</v>
      </c>
      <c r="O50" s="9">
        <v>25</v>
      </c>
      <c r="P50" s="9">
        <v>33</v>
      </c>
      <c r="Q50" s="9">
        <v>38</v>
      </c>
      <c r="R50" s="9">
        <v>54</v>
      </c>
      <c r="S50" s="9">
        <v>39</v>
      </c>
      <c r="T50" s="9">
        <v>20</v>
      </c>
      <c r="U50" s="9">
        <v>14</v>
      </c>
      <c r="V50" s="9">
        <v>4</v>
      </c>
      <c r="W50" s="9">
        <v>0</v>
      </c>
      <c r="X50" s="9">
        <v>0</v>
      </c>
      <c r="Y50" s="9">
        <v>0</v>
      </c>
      <c r="Z50" s="9">
        <v>0</v>
      </c>
      <c r="AA50" s="9">
        <f t="shared" si="1"/>
        <v>440</v>
      </c>
    </row>
    <row r="51" spans="1:27" x14ac:dyDescent="0.15">
      <c r="A51" s="7" t="s">
        <v>166</v>
      </c>
      <c r="B51" s="8" t="s">
        <v>73</v>
      </c>
      <c r="C51" s="9">
        <v>4</v>
      </c>
      <c r="D51" s="9">
        <v>11</v>
      </c>
      <c r="E51" s="9">
        <v>9</v>
      </c>
      <c r="F51" s="9">
        <v>11</v>
      </c>
      <c r="G51" s="9">
        <v>14</v>
      </c>
      <c r="H51" s="9">
        <v>12</v>
      </c>
      <c r="I51" s="9">
        <v>8</v>
      </c>
      <c r="J51" s="9">
        <v>10</v>
      </c>
      <c r="K51" s="9">
        <v>14</v>
      </c>
      <c r="L51" s="9">
        <v>20</v>
      </c>
      <c r="M51" s="9">
        <v>24</v>
      </c>
      <c r="N51" s="9">
        <v>28</v>
      </c>
      <c r="O51" s="9">
        <v>23</v>
      </c>
      <c r="P51" s="9">
        <v>22</v>
      </c>
      <c r="Q51" s="9">
        <v>24</v>
      </c>
      <c r="R51" s="9">
        <v>39</v>
      </c>
      <c r="S51" s="9">
        <v>14</v>
      </c>
      <c r="T51" s="9">
        <v>20</v>
      </c>
      <c r="U51" s="9">
        <v>8</v>
      </c>
      <c r="V51" s="9">
        <v>3</v>
      </c>
      <c r="W51" s="9">
        <v>1</v>
      </c>
      <c r="X51" s="9">
        <v>0</v>
      </c>
      <c r="Y51" s="9">
        <v>0</v>
      </c>
      <c r="Z51" s="9">
        <v>0</v>
      </c>
      <c r="AA51" s="9">
        <f t="shared" si="1"/>
        <v>319</v>
      </c>
    </row>
    <row r="52" spans="1:27" x14ac:dyDescent="0.15">
      <c r="A52" s="7" t="s">
        <v>167</v>
      </c>
      <c r="B52" s="8" t="s">
        <v>74</v>
      </c>
      <c r="C52" s="9">
        <v>3</v>
      </c>
      <c r="D52" s="9">
        <v>12</v>
      </c>
      <c r="E52" s="9">
        <v>12</v>
      </c>
      <c r="F52" s="9">
        <v>12</v>
      </c>
      <c r="G52" s="9">
        <v>8</v>
      </c>
      <c r="H52" s="9">
        <v>10</v>
      </c>
      <c r="I52" s="9">
        <v>7</v>
      </c>
      <c r="J52" s="9">
        <v>11</v>
      </c>
      <c r="K52" s="9">
        <v>10</v>
      </c>
      <c r="L52" s="9">
        <v>16</v>
      </c>
      <c r="M52" s="9">
        <v>10</v>
      </c>
      <c r="N52" s="9">
        <v>18</v>
      </c>
      <c r="O52" s="9">
        <v>26</v>
      </c>
      <c r="P52" s="9">
        <v>17</v>
      </c>
      <c r="Q52" s="9">
        <v>22</v>
      </c>
      <c r="R52" s="9">
        <v>27</v>
      </c>
      <c r="S52" s="9">
        <v>21</v>
      </c>
      <c r="T52" s="9">
        <v>15</v>
      </c>
      <c r="U52" s="9">
        <v>15</v>
      </c>
      <c r="V52" s="9">
        <v>3</v>
      </c>
      <c r="W52" s="9">
        <v>1</v>
      </c>
      <c r="X52" s="9">
        <v>0</v>
      </c>
      <c r="Y52" s="9">
        <v>0</v>
      </c>
      <c r="Z52" s="9">
        <v>0</v>
      </c>
      <c r="AA52" s="9">
        <f t="shared" si="1"/>
        <v>276</v>
      </c>
    </row>
    <row r="53" spans="1:27" x14ac:dyDescent="0.15">
      <c r="A53" s="7" t="s">
        <v>168</v>
      </c>
      <c r="B53" s="8" t="s">
        <v>75</v>
      </c>
      <c r="C53" s="9">
        <v>0</v>
      </c>
      <c r="D53" s="9">
        <v>5</v>
      </c>
      <c r="E53" s="9">
        <v>7</v>
      </c>
      <c r="F53" s="9">
        <v>4</v>
      </c>
      <c r="G53" s="9">
        <v>10</v>
      </c>
      <c r="H53" s="9">
        <v>5</v>
      </c>
      <c r="I53" s="9">
        <v>1</v>
      </c>
      <c r="J53" s="9">
        <v>4</v>
      </c>
      <c r="K53" s="9">
        <v>4</v>
      </c>
      <c r="L53" s="9">
        <v>5</v>
      </c>
      <c r="M53" s="9">
        <v>10</v>
      </c>
      <c r="N53" s="9">
        <v>11</v>
      </c>
      <c r="O53" s="9">
        <v>14</v>
      </c>
      <c r="P53" s="9">
        <v>16</v>
      </c>
      <c r="Q53" s="9">
        <v>6</v>
      </c>
      <c r="R53" s="9">
        <v>14</v>
      </c>
      <c r="S53" s="9">
        <v>8</v>
      </c>
      <c r="T53" s="9">
        <v>12</v>
      </c>
      <c r="U53" s="9">
        <v>5</v>
      </c>
      <c r="V53" s="9">
        <v>1</v>
      </c>
      <c r="W53" s="9">
        <v>0</v>
      </c>
      <c r="X53" s="9">
        <v>0</v>
      </c>
      <c r="Y53" s="9">
        <v>0</v>
      </c>
      <c r="Z53" s="9">
        <v>0</v>
      </c>
      <c r="AA53" s="9">
        <f t="shared" si="1"/>
        <v>142</v>
      </c>
    </row>
    <row r="54" spans="1:27" x14ac:dyDescent="0.15">
      <c r="A54" s="7" t="s">
        <v>169</v>
      </c>
      <c r="B54" s="8" t="s">
        <v>76</v>
      </c>
      <c r="C54" s="9">
        <v>31</v>
      </c>
      <c r="D54" s="9">
        <v>29</v>
      </c>
      <c r="E54" s="9">
        <v>22</v>
      </c>
      <c r="F54" s="9">
        <v>36</v>
      </c>
      <c r="G54" s="9">
        <v>27</v>
      </c>
      <c r="H54" s="9">
        <v>16</v>
      </c>
      <c r="I54" s="9">
        <v>34</v>
      </c>
      <c r="J54" s="9">
        <v>23</v>
      </c>
      <c r="K54" s="9">
        <v>31</v>
      </c>
      <c r="L54" s="9">
        <v>41</v>
      </c>
      <c r="M54" s="9">
        <v>46</v>
      </c>
      <c r="N54" s="9">
        <v>38</v>
      </c>
      <c r="O54" s="9">
        <v>35</v>
      </c>
      <c r="P54" s="9">
        <v>24</v>
      </c>
      <c r="Q54" s="9">
        <v>37</v>
      </c>
      <c r="R54" s="9">
        <v>48</v>
      </c>
      <c r="S54" s="9">
        <v>27</v>
      </c>
      <c r="T54" s="9">
        <v>22</v>
      </c>
      <c r="U54" s="9">
        <v>12</v>
      </c>
      <c r="V54" s="9">
        <v>6</v>
      </c>
      <c r="W54" s="9">
        <v>1</v>
      </c>
      <c r="X54" s="9">
        <v>0</v>
      </c>
      <c r="Y54" s="9">
        <v>0</v>
      </c>
      <c r="Z54" s="9">
        <v>0</v>
      </c>
      <c r="AA54" s="9">
        <f t="shared" si="1"/>
        <v>586</v>
      </c>
    </row>
    <row r="55" spans="1:27" x14ac:dyDescent="0.15">
      <c r="A55" s="7" t="s">
        <v>170</v>
      </c>
      <c r="B55" s="8" t="s">
        <v>77</v>
      </c>
      <c r="C55" s="9">
        <v>22</v>
      </c>
      <c r="D55" s="9">
        <v>25</v>
      </c>
      <c r="E55" s="9">
        <v>34</v>
      </c>
      <c r="F55" s="9">
        <v>32</v>
      </c>
      <c r="G55" s="9">
        <v>19</v>
      </c>
      <c r="H55" s="9">
        <v>24</v>
      </c>
      <c r="I55" s="9">
        <v>20</v>
      </c>
      <c r="J55" s="9">
        <v>43</v>
      </c>
      <c r="K55" s="9">
        <v>32</v>
      </c>
      <c r="L55" s="9">
        <v>51</v>
      </c>
      <c r="M55" s="9">
        <v>31</v>
      </c>
      <c r="N55" s="9">
        <v>34</v>
      </c>
      <c r="O55" s="9">
        <v>31</v>
      </c>
      <c r="P55" s="9">
        <v>27</v>
      </c>
      <c r="Q55" s="9">
        <v>30</v>
      </c>
      <c r="R55" s="9">
        <v>41</v>
      </c>
      <c r="S55" s="9">
        <v>28</v>
      </c>
      <c r="T55" s="9">
        <v>20</v>
      </c>
      <c r="U55" s="9">
        <v>14</v>
      </c>
      <c r="V55" s="9">
        <v>5</v>
      </c>
      <c r="W55" s="9">
        <v>0</v>
      </c>
      <c r="X55" s="9">
        <v>0</v>
      </c>
      <c r="Y55" s="9">
        <v>0</v>
      </c>
      <c r="Z55" s="9">
        <v>0</v>
      </c>
      <c r="AA55" s="9">
        <f t="shared" si="1"/>
        <v>563</v>
      </c>
    </row>
    <row r="56" spans="1:27" x14ac:dyDescent="0.15">
      <c r="A56" s="7" t="s">
        <v>171</v>
      </c>
      <c r="B56" s="8" t="s">
        <v>78</v>
      </c>
      <c r="C56" s="9">
        <v>0</v>
      </c>
      <c r="D56" s="9">
        <v>0</v>
      </c>
      <c r="E56" s="9">
        <v>6</v>
      </c>
      <c r="F56" s="9">
        <v>5</v>
      </c>
      <c r="G56" s="9">
        <v>6</v>
      </c>
      <c r="H56" s="9">
        <v>3</v>
      </c>
      <c r="I56" s="9">
        <v>4</v>
      </c>
      <c r="J56" s="9">
        <v>3</v>
      </c>
      <c r="K56" s="9">
        <v>10</v>
      </c>
      <c r="L56" s="9">
        <v>6</v>
      </c>
      <c r="M56" s="9">
        <v>7</v>
      </c>
      <c r="N56" s="9">
        <v>26</v>
      </c>
      <c r="O56" s="9">
        <v>10</v>
      </c>
      <c r="P56" s="9">
        <v>11</v>
      </c>
      <c r="Q56" s="9">
        <v>15</v>
      </c>
      <c r="R56" s="9">
        <v>22</v>
      </c>
      <c r="S56" s="9">
        <v>9</v>
      </c>
      <c r="T56" s="9">
        <v>15</v>
      </c>
      <c r="U56" s="9">
        <v>5</v>
      </c>
      <c r="V56" s="9">
        <v>5</v>
      </c>
      <c r="W56" s="9">
        <v>0</v>
      </c>
      <c r="X56" s="9">
        <v>0</v>
      </c>
      <c r="Y56" s="9">
        <v>0</v>
      </c>
      <c r="Z56" s="9">
        <v>0</v>
      </c>
      <c r="AA56" s="9">
        <f t="shared" si="1"/>
        <v>168</v>
      </c>
    </row>
    <row r="57" spans="1:27" x14ac:dyDescent="0.15">
      <c r="A57" s="7" t="s">
        <v>172</v>
      </c>
      <c r="B57" s="8" t="s">
        <v>79</v>
      </c>
      <c r="C57" s="9">
        <v>6</v>
      </c>
      <c r="D57" s="9">
        <v>15</v>
      </c>
      <c r="E57" s="9">
        <v>15</v>
      </c>
      <c r="F57" s="9">
        <v>26</v>
      </c>
      <c r="G57" s="9">
        <v>21</v>
      </c>
      <c r="H57" s="9">
        <v>13</v>
      </c>
      <c r="I57" s="9">
        <v>12</v>
      </c>
      <c r="J57" s="9">
        <v>13</v>
      </c>
      <c r="K57" s="9">
        <v>18</v>
      </c>
      <c r="L57" s="9">
        <v>26</v>
      </c>
      <c r="M57" s="9">
        <v>40</v>
      </c>
      <c r="N57" s="9">
        <v>22</v>
      </c>
      <c r="O57" s="9">
        <v>26</v>
      </c>
      <c r="P57" s="9">
        <v>12</v>
      </c>
      <c r="Q57" s="9">
        <v>23</v>
      </c>
      <c r="R57" s="9">
        <v>28</v>
      </c>
      <c r="S57" s="9">
        <v>19</v>
      </c>
      <c r="T57" s="9">
        <v>4</v>
      </c>
      <c r="U57" s="9">
        <v>1</v>
      </c>
      <c r="V57" s="9">
        <v>2</v>
      </c>
      <c r="W57" s="9">
        <v>0</v>
      </c>
      <c r="X57" s="9">
        <v>0</v>
      </c>
      <c r="Y57" s="9">
        <v>0</v>
      </c>
      <c r="Z57" s="9">
        <v>0</v>
      </c>
      <c r="AA57" s="9">
        <f t="shared" si="1"/>
        <v>342</v>
      </c>
    </row>
    <row r="58" spans="1:27" x14ac:dyDescent="0.15">
      <c r="A58" s="7" t="s">
        <v>173</v>
      </c>
      <c r="B58" s="8" t="s">
        <v>80</v>
      </c>
      <c r="C58" s="9">
        <v>6</v>
      </c>
      <c r="D58" s="9">
        <v>4</v>
      </c>
      <c r="E58" s="9">
        <v>10</v>
      </c>
      <c r="F58" s="9">
        <v>9</v>
      </c>
      <c r="G58" s="9">
        <v>6</v>
      </c>
      <c r="H58" s="9">
        <v>3</v>
      </c>
      <c r="I58" s="9">
        <v>7</v>
      </c>
      <c r="J58" s="9">
        <v>8</v>
      </c>
      <c r="K58" s="9">
        <v>13</v>
      </c>
      <c r="L58" s="9">
        <v>8</v>
      </c>
      <c r="M58" s="9">
        <v>8</v>
      </c>
      <c r="N58" s="9">
        <v>6</v>
      </c>
      <c r="O58" s="9">
        <v>9</v>
      </c>
      <c r="P58" s="9">
        <v>8</v>
      </c>
      <c r="Q58" s="9">
        <v>12</v>
      </c>
      <c r="R58" s="9">
        <v>14</v>
      </c>
      <c r="S58" s="9">
        <v>11</v>
      </c>
      <c r="T58" s="9">
        <v>8</v>
      </c>
      <c r="U58" s="9">
        <v>3</v>
      </c>
      <c r="V58" s="9">
        <v>6</v>
      </c>
      <c r="W58" s="9">
        <v>0</v>
      </c>
      <c r="X58" s="9">
        <v>0</v>
      </c>
      <c r="Y58" s="9">
        <v>0</v>
      </c>
      <c r="Z58" s="9">
        <v>0</v>
      </c>
      <c r="AA58" s="9">
        <f t="shared" si="1"/>
        <v>159</v>
      </c>
    </row>
    <row r="59" spans="1:27" x14ac:dyDescent="0.15">
      <c r="A59" s="7" t="s">
        <v>174</v>
      </c>
      <c r="B59" s="8" t="s">
        <v>81</v>
      </c>
      <c r="C59" s="9">
        <v>26</v>
      </c>
      <c r="D59" s="9">
        <v>18</v>
      </c>
      <c r="E59" s="9">
        <v>16</v>
      </c>
      <c r="F59" s="9">
        <v>23</v>
      </c>
      <c r="G59" s="9">
        <v>29</v>
      </c>
      <c r="H59" s="9">
        <v>25</v>
      </c>
      <c r="I59" s="9">
        <v>28</v>
      </c>
      <c r="J59" s="9">
        <v>29</v>
      </c>
      <c r="K59" s="9">
        <v>23</v>
      </c>
      <c r="L59" s="9">
        <v>44</v>
      </c>
      <c r="M59" s="9">
        <v>66</v>
      </c>
      <c r="N59" s="9">
        <v>47</v>
      </c>
      <c r="O59" s="9">
        <v>46</v>
      </c>
      <c r="P59" s="9">
        <v>35</v>
      </c>
      <c r="Q59" s="9">
        <v>32</v>
      </c>
      <c r="R59" s="9">
        <v>33</v>
      </c>
      <c r="S59" s="9">
        <v>19</v>
      </c>
      <c r="T59" s="9">
        <v>22</v>
      </c>
      <c r="U59" s="9">
        <v>11</v>
      </c>
      <c r="V59" s="9">
        <v>4</v>
      </c>
      <c r="W59" s="9">
        <v>2</v>
      </c>
      <c r="X59" s="9">
        <v>0</v>
      </c>
      <c r="Y59" s="9">
        <v>0</v>
      </c>
      <c r="Z59" s="9">
        <v>0</v>
      </c>
      <c r="AA59" s="9">
        <f t="shared" si="1"/>
        <v>578</v>
      </c>
    </row>
    <row r="60" spans="1:27" x14ac:dyDescent="0.15">
      <c r="A60" s="7" t="s">
        <v>175</v>
      </c>
      <c r="B60" s="8" t="s">
        <v>82</v>
      </c>
      <c r="C60" s="9">
        <v>23</v>
      </c>
      <c r="D60" s="9">
        <v>20</v>
      </c>
      <c r="E60" s="9">
        <v>19</v>
      </c>
      <c r="F60" s="9">
        <v>12</v>
      </c>
      <c r="G60" s="9">
        <v>18</v>
      </c>
      <c r="H60" s="9">
        <v>19</v>
      </c>
      <c r="I60" s="9">
        <v>15</v>
      </c>
      <c r="J60" s="9">
        <v>25</v>
      </c>
      <c r="K60" s="9">
        <v>13</v>
      </c>
      <c r="L60" s="9">
        <v>24</v>
      </c>
      <c r="M60" s="9">
        <v>28</v>
      </c>
      <c r="N60" s="9">
        <v>15</v>
      </c>
      <c r="O60" s="9">
        <v>14</v>
      </c>
      <c r="P60" s="9">
        <v>20</v>
      </c>
      <c r="Q60" s="9">
        <v>12</v>
      </c>
      <c r="R60" s="9">
        <v>19</v>
      </c>
      <c r="S60" s="9">
        <v>19</v>
      </c>
      <c r="T60" s="9">
        <v>10</v>
      </c>
      <c r="U60" s="9">
        <v>9</v>
      </c>
      <c r="V60" s="9">
        <v>5</v>
      </c>
      <c r="W60" s="9">
        <v>2</v>
      </c>
      <c r="X60" s="9">
        <v>0</v>
      </c>
      <c r="Y60" s="9">
        <v>0</v>
      </c>
      <c r="Z60" s="9">
        <v>0</v>
      </c>
      <c r="AA60" s="9">
        <f t="shared" si="1"/>
        <v>341</v>
      </c>
    </row>
    <row r="61" spans="1:27" x14ac:dyDescent="0.15">
      <c r="A61" s="7" t="s">
        <v>176</v>
      </c>
      <c r="B61" s="8" t="s">
        <v>83</v>
      </c>
      <c r="C61" s="9">
        <v>25</v>
      </c>
      <c r="D61" s="9">
        <v>19</v>
      </c>
      <c r="E61" s="9">
        <v>25</v>
      </c>
      <c r="F61" s="9">
        <v>19</v>
      </c>
      <c r="G61" s="9">
        <v>20</v>
      </c>
      <c r="H61" s="9">
        <v>26</v>
      </c>
      <c r="I61" s="9">
        <v>39</v>
      </c>
      <c r="J61" s="9">
        <v>18</v>
      </c>
      <c r="K61" s="9">
        <v>25</v>
      </c>
      <c r="L61" s="9">
        <v>27</v>
      </c>
      <c r="M61" s="9">
        <v>43</v>
      </c>
      <c r="N61" s="9">
        <v>26</v>
      </c>
      <c r="O61" s="9">
        <v>20</v>
      </c>
      <c r="P61" s="9">
        <v>30</v>
      </c>
      <c r="Q61" s="9">
        <v>36</v>
      </c>
      <c r="R61" s="9">
        <v>39</v>
      </c>
      <c r="S61" s="9">
        <v>35</v>
      </c>
      <c r="T61" s="9">
        <v>18</v>
      </c>
      <c r="U61" s="9">
        <v>19</v>
      </c>
      <c r="V61" s="9">
        <v>6</v>
      </c>
      <c r="W61" s="9">
        <v>2</v>
      </c>
      <c r="X61" s="9">
        <v>0</v>
      </c>
      <c r="Y61" s="9">
        <v>0</v>
      </c>
      <c r="Z61" s="9">
        <v>0</v>
      </c>
      <c r="AA61" s="9">
        <f t="shared" si="1"/>
        <v>517</v>
      </c>
    </row>
    <row r="62" spans="1:27" x14ac:dyDescent="0.15">
      <c r="A62" s="7" t="s">
        <v>177</v>
      </c>
      <c r="B62" s="8" t="s">
        <v>84</v>
      </c>
      <c r="C62" s="9">
        <v>22</v>
      </c>
      <c r="D62" s="9">
        <v>13</v>
      </c>
      <c r="E62" s="9">
        <v>18</v>
      </c>
      <c r="F62" s="9">
        <v>16</v>
      </c>
      <c r="G62" s="9">
        <v>15</v>
      </c>
      <c r="H62" s="9">
        <v>28</v>
      </c>
      <c r="I62" s="9">
        <v>19</v>
      </c>
      <c r="J62" s="9">
        <v>23</v>
      </c>
      <c r="K62" s="9">
        <v>29</v>
      </c>
      <c r="L62" s="9">
        <v>23</v>
      </c>
      <c r="M62" s="9">
        <v>45</v>
      </c>
      <c r="N62" s="9">
        <v>40</v>
      </c>
      <c r="O62" s="9">
        <v>33</v>
      </c>
      <c r="P62" s="9">
        <v>43</v>
      </c>
      <c r="Q62" s="9">
        <v>31</v>
      </c>
      <c r="R62" s="9">
        <v>53</v>
      </c>
      <c r="S62" s="9">
        <v>39</v>
      </c>
      <c r="T62" s="9">
        <v>26</v>
      </c>
      <c r="U62" s="9">
        <v>12</v>
      </c>
      <c r="V62" s="9">
        <v>5</v>
      </c>
      <c r="W62" s="9">
        <v>1</v>
      </c>
      <c r="X62" s="9">
        <v>0</v>
      </c>
      <c r="Y62" s="9">
        <v>0</v>
      </c>
      <c r="Z62" s="9">
        <v>0</v>
      </c>
      <c r="AA62" s="9">
        <f t="shared" si="1"/>
        <v>534</v>
      </c>
    </row>
    <row r="63" spans="1:27" x14ac:dyDescent="0.15">
      <c r="A63" s="7" t="s">
        <v>178</v>
      </c>
      <c r="B63" s="8" t="s">
        <v>85</v>
      </c>
      <c r="C63" s="9">
        <v>38</v>
      </c>
      <c r="D63" s="9">
        <v>25</v>
      </c>
      <c r="E63" s="9">
        <v>39</v>
      </c>
      <c r="F63" s="9">
        <v>45</v>
      </c>
      <c r="G63" s="9">
        <v>53</v>
      </c>
      <c r="H63" s="9">
        <v>48</v>
      </c>
      <c r="I63" s="9">
        <v>54</v>
      </c>
      <c r="J63" s="9">
        <v>47</v>
      </c>
      <c r="K63" s="9">
        <v>39</v>
      </c>
      <c r="L63" s="9">
        <v>63</v>
      </c>
      <c r="M63" s="9">
        <v>76</v>
      </c>
      <c r="N63" s="9">
        <v>89</v>
      </c>
      <c r="O63" s="9">
        <v>68</v>
      </c>
      <c r="P63" s="9">
        <v>49</v>
      </c>
      <c r="Q63" s="9">
        <v>75</v>
      </c>
      <c r="R63" s="9">
        <v>87</v>
      </c>
      <c r="S63" s="9">
        <v>61</v>
      </c>
      <c r="T63" s="9">
        <v>46</v>
      </c>
      <c r="U63" s="9">
        <v>29</v>
      </c>
      <c r="V63" s="9">
        <v>9</v>
      </c>
      <c r="W63" s="9">
        <v>2</v>
      </c>
      <c r="X63" s="9">
        <v>0</v>
      </c>
      <c r="Y63" s="9">
        <v>0</v>
      </c>
      <c r="Z63" s="9">
        <v>0</v>
      </c>
      <c r="AA63" s="9">
        <f t="shared" si="1"/>
        <v>1042</v>
      </c>
    </row>
    <row r="64" spans="1:27" x14ac:dyDescent="0.15">
      <c r="A64" s="7" t="s">
        <v>179</v>
      </c>
      <c r="B64" s="8" t="s">
        <v>86</v>
      </c>
      <c r="C64" s="9">
        <v>0</v>
      </c>
      <c r="D64" s="9">
        <v>0</v>
      </c>
      <c r="E64" s="9">
        <v>1</v>
      </c>
      <c r="F64" s="9">
        <v>2</v>
      </c>
      <c r="G64" s="9">
        <v>0</v>
      </c>
      <c r="H64" s="9">
        <v>0</v>
      </c>
      <c r="I64" s="9">
        <v>0</v>
      </c>
      <c r="J64" s="9">
        <v>1</v>
      </c>
      <c r="K64" s="9">
        <v>1</v>
      </c>
      <c r="L64" s="9">
        <v>2</v>
      </c>
      <c r="M64" s="9">
        <v>6</v>
      </c>
      <c r="N64" s="9">
        <v>0</v>
      </c>
      <c r="O64" s="9">
        <v>0</v>
      </c>
      <c r="P64" s="9">
        <v>3</v>
      </c>
      <c r="Q64" s="9">
        <v>0</v>
      </c>
      <c r="R64" s="9">
        <v>0</v>
      </c>
      <c r="S64" s="9">
        <v>3</v>
      </c>
      <c r="T64" s="9">
        <v>2</v>
      </c>
      <c r="U64" s="9">
        <v>1</v>
      </c>
      <c r="V64" s="9">
        <v>0</v>
      </c>
      <c r="W64" s="9">
        <v>0</v>
      </c>
      <c r="X64" s="9">
        <v>0</v>
      </c>
      <c r="Y64" s="9">
        <v>0</v>
      </c>
      <c r="Z64" s="9">
        <v>0</v>
      </c>
      <c r="AA64" s="9">
        <f t="shared" si="1"/>
        <v>22</v>
      </c>
    </row>
    <row r="65" spans="1:27" x14ac:dyDescent="0.15">
      <c r="A65" s="7" t="s">
        <v>180</v>
      </c>
      <c r="B65" s="8" t="s">
        <v>87</v>
      </c>
      <c r="C65" s="9">
        <v>7</v>
      </c>
      <c r="D65" s="9">
        <v>12</v>
      </c>
      <c r="E65" s="9">
        <v>9</v>
      </c>
      <c r="F65" s="9">
        <v>14</v>
      </c>
      <c r="G65" s="9">
        <v>29</v>
      </c>
      <c r="H65" s="9">
        <v>17</v>
      </c>
      <c r="I65" s="9">
        <v>18</v>
      </c>
      <c r="J65" s="9">
        <v>11</v>
      </c>
      <c r="K65" s="9">
        <v>12</v>
      </c>
      <c r="L65" s="9">
        <v>23</v>
      </c>
      <c r="M65" s="9">
        <v>34</v>
      </c>
      <c r="N65" s="9">
        <v>42</v>
      </c>
      <c r="O65" s="9">
        <v>41</v>
      </c>
      <c r="P65" s="9">
        <v>31</v>
      </c>
      <c r="Q65" s="9">
        <v>26</v>
      </c>
      <c r="R65" s="9">
        <v>63</v>
      </c>
      <c r="S65" s="9">
        <v>33</v>
      </c>
      <c r="T65" s="9">
        <v>31</v>
      </c>
      <c r="U65" s="9">
        <v>16</v>
      </c>
      <c r="V65" s="9">
        <v>5</v>
      </c>
      <c r="W65" s="9">
        <v>0</v>
      </c>
      <c r="X65" s="9">
        <v>0</v>
      </c>
      <c r="Y65" s="9">
        <v>0</v>
      </c>
      <c r="Z65" s="9">
        <v>0</v>
      </c>
      <c r="AA65" s="9">
        <f t="shared" si="1"/>
        <v>474</v>
      </c>
    </row>
    <row r="66" spans="1:27" x14ac:dyDescent="0.15">
      <c r="A66" s="7" t="s">
        <v>181</v>
      </c>
      <c r="B66" s="8" t="s">
        <v>88</v>
      </c>
      <c r="C66" s="9">
        <v>25</v>
      </c>
      <c r="D66" s="9">
        <v>20</v>
      </c>
      <c r="E66" s="9">
        <v>33</v>
      </c>
      <c r="F66" s="9">
        <v>27</v>
      </c>
      <c r="G66" s="9">
        <v>25</v>
      </c>
      <c r="H66" s="9">
        <v>39</v>
      </c>
      <c r="I66" s="9">
        <v>42</v>
      </c>
      <c r="J66" s="9">
        <v>26</v>
      </c>
      <c r="K66" s="9">
        <v>42</v>
      </c>
      <c r="L66" s="9">
        <v>45</v>
      </c>
      <c r="M66" s="9">
        <v>49</v>
      </c>
      <c r="N66" s="9">
        <v>39</v>
      </c>
      <c r="O66" s="9">
        <v>30</v>
      </c>
      <c r="P66" s="9">
        <v>35</v>
      </c>
      <c r="Q66" s="9">
        <v>29</v>
      </c>
      <c r="R66" s="9">
        <v>52</v>
      </c>
      <c r="S66" s="9">
        <v>30</v>
      </c>
      <c r="T66" s="9">
        <v>20</v>
      </c>
      <c r="U66" s="9">
        <v>20</v>
      </c>
      <c r="V66" s="9">
        <v>3</v>
      </c>
      <c r="W66" s="9">
        <v>1</v>
      </c>
      <c r="X66" s="9">
        <v>0</v>
      </c>
      <c r="Y66" s="9">
        <v>0</v>
      </c>
      <c r="Z66" s="9">
        <v>0</v>
      </c>
      <c r="AA66" s="9">
        <f t="shared" si="1"/>
        <v>632</v>
      </c>
    </row>
    <row r="67" spans="1:27" x14ac:dyDescent="0.15">
      <c r="A67" s="7" t="s">
        <v>182</v>
      </c>
      <c r="B67" s="8" t="s">
        <v>89</v>
      </c>
      <c r="C67" s="9">
        <v>0</v>
      </c>
      <c r="D67" s="9">
        <v>7</v>
      </c>
      <c r="E67" s="9">
        <v>7</v>
      </c>
      <c r="F67" s="9">
        <v>16</v>
      </c>
      <c r="G67" s="9">
        <v>8</v>
      </c>
      <c r="H67" s="9">
        <v>7</v>
      </c>
      <c r="I67" s="9">
        <v>9</v>
      </c>
      <c r="J67" s="9">
        <v>8</v>
      </c>
      <c r="K67" s="9">
        <v>13</v>
      </c>
      <c r="L67" s="9">
        <v>26</v>
      </c>
      <c r="M67" s="9">
        <v>24</v>
      </c>
      <c r="N67" s="9">
        <v>25</v>
      </c>
      <c r="O67" s="9">
        <v>16</v>
      </c>
      <c r="P67" s="9">
        <v>14</v>
      </c>
      <c r="Q67" s="9">
        <v>25</v>
      </c>
      <c r="R67" s="9">
        <v>42</v>
      </c>
      <c r="S67" s="9">
        <v>30</v>
      </c>
      <c r="T67" s="9">
        <v>12</v>
      </c>
      <c r="U67" s="9">
        <v>5</v>
      </c>
      <c r="V67" s="9">
        <v>4</v>
      </c>
      <c r="W67" s="9">
        <v>1</v>
      </c>
      <c r="X67" s="9">
        <v>0</v>
      </c>
      <c r="Y67" s="9">
        <v>0</v>
      </c>
      <c r="Z67" s="9">
        <v>0</v>
      </c>
      <c r="AA67" s="9">
        <f t="shared" ref="AA67:AA92" si="2">SUM(C67:Z67)</f>
        <v>299</v>
      </c>
    </row>
    <row r="68" spans="1:27" x14ac:dyDescent="0.15">
      <c r="A68" s="7" t="s">
        <v>183</v>
      </c>
      <c r="B68" s="8" t="s">
        <v>90</v>
      </c>
      <c r="C68" s="9">
        <v>71</v>
      </c>
      <c r="D68" s="9">
        <v>75</v>
      </c>
      <c r="E68" s="9">
        <v>114</v>
      </c>
      <c r="F68" s="9">
        <v>123</v>
      </c>
      <c r="G68" s="9">
        <v>143</v>
      </c>
      <c r="H68" s="9">
        <v>154</v>
      </c>
      <c r="I68" s="9">
        <v>157</v>
      </c>
      <c r="J68" s="9">
        <v>145</v>
      </c>
      <c r="K68" s="9">
        <v>168</v>
      </c>
      <c r="L68" s="9">
        <v>192</v>
      </c>
      <c r="M68" s="9">
        <v>208</v>
      </c>
      <c r="N68" s="9">
        <v>209</v>
      </c>
      <c r="O68" s="9">
        <v>177</v>
      </c>
      <c r="P68" s="9">
        <v>172</v>
      </c>
      <c r="Q68" s="9">
        <v>215</v>
      </c>
      <c r="R68" s="9">
        <v>307</v>
      </c>
      <c r="S68" s="9">
        <v>163</v>
      </c>
      <c r="T68" s="9">
        <v>116</v>
      </c>
      <c r="U68" s="9">
        <v>60</v>
      </c>
      <c r="V68" s="9">
        <v>14</v>
      </c>
      <c r="W68" s="9">
        <v>2</v>
      </c>
      <c r="X68" s="9">
        <v>0</v>
      </c>
      <c r="Y68" s="9">
        <v>0</v>
      </c>
      <c r="Z68" s="9">
        <v>0</v>
      </c>
      <c r="AA68" s="9">
        <f t="shared" si="2"/>
        <v>2985</v>
      </c>
    </row>
    <row r="69" spans="1:27" x14ac:dyDescent="0.15">
      <c r="A69" s="7" t="s">
        <v>184</v>
      </c>
      <c r="B69" s="8" t="s">
        <v>91</v>
      </c>
      <c r="C69" s="9">
        <v>22</v>
      </c>
      <c r="D69" s="9">
        <v>21</v>
      </c>
      <c r="E69" s="9">
        <v>23</v>
      </c>
      <c r="F69" s="9">
        <v>55</v>
      </c>
      <c r="G69" s="9">
        <v>62</v>
      </c>
      <c r="H69" s="9">
        <v>62</v>
      </c>
      <c r="I69" s="9">
        <v>46</v>
      </c>
      <c r="J69" s="9">
        <v>45</v>
      </c>
      <c r="K69" s="9">
        <v>62</v>
      </c>
      <c r="L69" s="9">
        <v>61</v>
      </c>
      <c r="M69" s="9">
        <v>113</v>
      </c>
      <c r="N69" s="9">
        <v>105</v>
      </c>
      <c r="O69" s="9">
        <v>89</v>
      </c>
      <c r="P69" s="9">
        <v>119</v>
      </c>
      <c r="Q69" s="9">
        <v>131</v>
      </c>
      <c r="R69" s="9">
        <v>204</v>
      </c>
      <c r="S69" s="9">
        <v>127</v>
      </c>
      <c r="T69" s="9">
        <v>83</v>
      </c>
      <c r="U69" s="9">
        <v>45</v>
      </c>
      <c r="V69" s="9">
        <v>18</v>
      </c>
      <c r="W69" s="9">
        <v>4</v>
      </c>
      <c r="X69" s="9">
        <v>1</v>
      </c>
      <c r="Y69" s="9">
        <v>0</v>
      </c>
      <c r="Z69" s="9">
        <v>0</v>
      </c>
      <c r="AA69" s="9">
        <f t="shared" si="2"/>
        <v>1498</v>
      </c>
    </row>
    <row r="70" spans="1:27" x14ac:dyDescent="0.15">
      <c r="A70" s="7" t="s">
        <v>185</v>
      </c>
      <c r="B70" s="8" t="s">
        <v>92</v>
      </c>
      <c r="C70" s="9">
        <v>2</v>
      </c>
      <c r="D70" s="9">
        <v>4</v>
      </c>
      <c r="E70" s="9">
        <v>8</v>
      </c>
      <c r="F70" s="9">
        <v>16</v>
      </c>
      <c r="G70" s="9">
        <v>21</v>
      </c>
      <c r="H70" s="9">
        <v>11</v>
      </c>
      <c r="I70" s="9">
        <v>9</v>
      </c>
      <c r="J70" s="9">
        <v>6</v>
      </c>
      <c r="K70" s="9">
        <v>21</v>
      </c>
      <c r="L70" s="9">
        <v>43</v>
      </c>
      <c r="M70" s="9">
        <v>20</v>
      </c>
      <c r="N70" s="9">
        <v>33</v>
      </c>
      <c r="O70" s="9">
        <v>39</v>
      </c>
      <c r="P70" s="9">
        <v>49</v>
      </c>
      <c r="Q70" s="9">
        <v>68</v>
      </c>
      <c r="R70" s="9">
        <v>48</v>
      </c>
      <c r="S70" s="9">
        <v>28</v>
      </c>
      <c r="T70" s="9">
        <v>23</v>
      </c>
      <c r="U70" s="9">
        <v>20</v>
      </c>
      <c r="V70" s="9">
        <v>4</v>
      </c>
      <c r="W70" s="9">
        <v>1</v>
      </c>
      <c r="X70" s="9">
        <v>0</v>
      </c>
      <c r="Y70" s="9">
        <v>0</v>
      </c>
      <c r="Z70" s="9">
        <v>0</v>
      </c>
      <c r="AA70" s="9">
        <f t="shared" si="2"/>
        <v>474</v>
      </c>
    </row>
    <row r="71" spans="1:27" x14ac:dyDescent="0.15">
      <c r="A71" s="7" t="s">
        <v>186</v>
      </c>
      <c r="B71" s="8" t="s">
        <v>93</v>
      </c>
      <c r="C71" s="9">
        <v>1</v>
      </c>
      <c r="D71" s="9">
        <v>2</v>
      </c>
      <c r="E71" s="9">
        <v>1</v>
      </c>
      <c r="F71" s="9">
        <v>1</v>
      </c>
      <c r="G71" s="9">
        <v>4</v>
      </c>
      <c r="H71" s="9">
        <v>6</v>
      </c>
      <c r="I71" s="9">
        <v>4</v>
      </c>
      <c r="J71" s="9">
        <v>1</v>
      </c>
      <c r="K71" s="9">
        <v>0</v>
      </c>
      <c r="L71" s="9">
        <v>7</v>
      </c>
      <c r="M71" s="9">
        <v>8</v>
      </c>
      <c r="N71" s="9">
        <v>2</v>
      </c>
      <c r="O71" s="9">
        <v>10</v>
      </c>
      <c r="P71" s="9">
        <v>5</v>
      </c>
      <c r="Q71" s="9">
        <v>10</v>
      </c>
      <c r="R71" s="9">
        <v>11</v>
      </c>
      <c r="S71" s="9">
        <v>2</v>
      </c>
      <c r="T71" s="9">
        <v>8</v>
      </c>
      <c r="U71" s="9">
        <v>1</v>
      </c>
      <c r="V71" s="9">
        <v>1</v>
      </c>
      <c r="W71" s="9">
        <v>0</v>
      </c>
      <c r="X71" s="9">
        <v>0</v>
      </c>
      <c r="Y71" s="9">
        <v>0</v>
      </c>
      <c r="Z71" s="9">
        <v>0</v>
      </c>
      <c r="AA71" s="9">
        <f t="shared" si="2"/>
        <v>85</v>
      </c>
    </row>
    <row r="72" spans="1:27" x14ac:dyDescent="0.15">
      <c r="A72" s="7" t="s">
        <v>187</v>
      </c>
      <c r="B72" s="8" t="s">
        <v>94</v>
      </c>
      <c r="C72" s="9">
        <v>0</v>
      </c>
      <c r="D72" s="9">
        <v>0</v>
      </c>
      <c r="E72" s="9">
        <v>0</v>
      </c>
      <c r="F72" s="9">
        <v>1</v>
      </c>
      <c r="G72" s="9">
        <v>4</v>
      </c>
      <c r="H72" s="9">
        <v>0</v>
      </c>
      <c r="I72" s="9">
        <v>0</v>
      </c>
      <c r="J72" s="9">
        <v>0</v>
      </c>
      <c r="K72" s="9">
        <v>4</v>
      </c>
      <c r="L72" s="9">
        <v>5</v>
      </c>
      <c r="M72" s="9">
        <v>11</v>
      </c>
      <c r="N72" s="9">
        <v>4</v>
      </c>
      <c r="O72" s="9">
        <v>13</v>
      </c>
      <c r="P72" s="9">
        <v>15</v>
      </c>
      <c r="Q72" s="9">
        <v>10</v>
      </c>
      <c r="R72" s="9">
        <v>15</v>
      </c>
      <c r="S72" s="9">
        <v>13</v>
      </c>
      <c r="T72" s="9">
        <v>12</v>
      </c>
      <c r="U72" s="9">
        <v>8</v>
      </c>
      <c r="V72" s="9">
        <v>3</v>
      </c>
      <c r="W72" s="9">
        <v>0</v>
      </c>
      <c r="X72" s="9">
        <v>0</v>
      </c>
      <c r="Y72" s="9">
        <v>0</v>
      </c>
      <c r="Z72" s="9">
        <v>0</v>
      </c>
      <c r="AA72" s="9">
        <f t="shared" si="2"/>
        <v>118</v>
      </c>
    </row>
    <row r="73" spans="1:27" x14ac:dyDescent="0.15">
      <c r="A73" s="7" t="s">
        <v>188</v>
      </c>
      <c r="B73" s="8" t="s">
        <v>95</v>
      </c>
      <c r="C73" s="9">
        <v>2</v>
      </c>
      <c r="D73" s="9">
        <v>0</v>
      </c>
      <c r="E73" s="9">
        <v>1</v>
      </c>
      <c r="F73" s="9">
        <v>0</v>
      </c>
      <c r="G73" s="9">
        <v>2</v>
      </c>
      <c r="H73" s="9">
        <v>5</v>
      </c>
      <c r="I73" s="9">
        <v>2</v>
      </c>
      <c r="J73" s="9">
        <v>2</v>
      </c>
      <c r="K73" s="9">
        <v>1</v>
      </c>
      <c r="L73" s="9">
        <v>2</v>
      </c>
      <c r="M73" s="9">
        <v>7</v>
      </c>
      <c r="N73" s="9">
        <v>4</v>
      </c>
      <c r="O73" s="9">
        <v>4</v>
      </c>
      <c r="P73" s="9">
        <v>4</v>
      </c>
      <c r="Q73" s="9">
        <v>6</v>
      </c>
      <c r="R73" s="9">
        <v>9</v>
      </c>
      <c r="S73" s="9">
        <v>5</v>
      </c>
      <c r="T73" s="9">
        <v>8</v>
      </c>
      <c r="U73" s="9">
        <v>5</v>
      </c>
      <c r="V73" s="9">
        <v>1</v>
      </c>
      <c r="W73" s="9">
        <v>0</v>
      </c>
      <c r="X73" s="9">
        <v>0</v>
      </c>
      <c r="Y73" s="9">
        <v>0</v>
      </c>
      <c r="Z73" s="9">
        <v>0</v>
      </c>
      <c r="AA73" s="9">
        <f t="shared" si="2"/>
        <v>70</v>
      </c>
    </row>
    <row r="74" spans="1:27" x14ac:dyDescent="0.15">
      <c r="A74" s="7" t="s">
        <v>189</v>
      </c>
      <c r="B74" s="8" t="s">
        <v>96</v>
      </c>
      <c r="C74" s="9">
        <v>5</v>
      </c>
      <c r="D74" s="9">
        <v>7</v>
      </c>
      <c r="E74" s="9">
        <v>2</v>
      </c>
      <c r="F74" s="9">
        <v>4</v>
      </c>
      <c r="G74" s="9">
        <v>9</v>
      </c>
      <c r="H74" s="9">
        <v>6</v>
      </c>
      <c r="I74" s="9">
        <v>4</v>
      </c>
      <c r="J74" s="9">
        <v>5</v>
      </c>
      <c r="K74" s="9">
        <v>5</v>
      </c>
      <c r="L74" s="9">
        <v>7</v>
      </c>
      <c r="M74" s="9">
        <v>13</v>
      </c>
      <c r="N74" s="9">
        <v>18</v>
      </c>
      <c r="O74" s="9">
        <v>10</v>
      </c>
      <c r="P74" s="9">
        <v>11</v>
      </c>
      <c r="Q74" s="9">
        <v>13</v>
      </c>
      <c r="R74" s="9">
        <v>22</v>
      </c>
      <c r="S74" s="9">
        <v>11</v>
      </c>
      <c r="T74" s="9">
        <v>9</v>
      </c>
      <c r="U74" s="9">
        <v>8</v>
      </c>
      <c r="V74" s="9">
        <v>4</v>
      </c>
      <c r="W74" s="9">
        <v>0</v>
      </c>
      <c r="X74" s="9">
        <v>0</v>
      </c>
      <c r="Y74" s="9">
        <v>0</v>
      </c>
      <c r="Z74" s="9">
        <v>0</v>
      </c>
      <c r="AA74" s="9">
        <f t="shared" si="2"/>
        <v>173</v>
      </c>
    </row>
    <row r="75" spans="1:27" x14ac:dyDescent="0.15">
      <c r="A75" s="7" t="s">
        <v>190</v>
      </c>
      <c r="B75" s="8" t="s">
        <v>97</v>
      </c>
      <c r="C75" s="9">
        <v>201</v>
      </c>
      <c r="D75" s="9">
        <v>226</v>
      </c>
      <c r="E75" s="9">
        <v>297</v>
      </c>
      <c r="F75" s="9">
        <v>277</v>
      </c>
      <c r="G75" s="9">
        <v>287</v>
      </c>
      <c r="H75" s="9">
        <v>232</v>
      </c>
      <c r="I75" s="9">
        <v>263</v>
      </c>
      <c r="J75" s="9">
        <v>280</v>
      </c>
      <c r="K75" s="9">
        <v>292</v>
      </c>
      <c r="L75" s="9">
        <v>429</v>
      </c>
      <c r="M75" s="9">
        <v>525</v>
      </c>
      <c r="N75" s="9">
        <v>369</v>
      </c>
      <c r="O75" s="9">
        <v>267</v>
      </c>
      <c r="P75" s="9">
        <v>340</v>
      </c>
      <c r="Q75" s="9">
        <v>369</v>
      </c>
      <c r="R75" s="9">
        <v>518</v>
      </c>
      <c r="S75" s="9">
        <v>297</v>
      </c>
      <c r="T75" s="9">
        <v>196</v>
      </c>
      <c r="U75" s="9">
        <v>122</v>
      </c>
      <c r="V75" s="9">
        <v>31</v>
      </c>
      <c r="W75" s="9">
        <v>10</v>
      </c>
      <c r="X75" s="9">
        <v>0</v>
      </c>
      <c r="Y75" s="9">
        <v>0</v>
      </c>
      <c r="Z75" s="9">
        <v>0</v>
      </c>
      <c r="AA75" s="9">
        <f t="shared" si="2"/>
        <v>5828</v>
      </c>
    </row>
    <row r="76" spans="1:27" x14ac:dyDescent="0.15">
      <c r="A76" s="7" t="s">
        <v>191</v>
      </c>
      <c r="B76" s="8" t="s">
        <v>98</v>
      </c>
      <c r="C76" s="9">
        <v>90</v>
      </c>
      <c r="D76" s="9">
        <v>114</v>
      </c>
      <c r="E76" s="9">
        <v>154</v>
      </c>
      <c r="F76" s="9">
        <v>171</v>
      </c>
      <c r="G76" s="9">
        <v>118</v>
      </c>
      <c r="H76" s="9">
        <v>107</v>
      </c>
      <c r="I76" s="9">
        <v>106</v>
      </c>
      <c r="J76" s="9">
        <v>141</v>
      </c>
      <c r="K76" s="9">
        <v>186</v>
      </c>
      <c r="L76" s="9">
        <v>204</v>
      </c>
      <c r="M76" s="9">
        <v>235</v>
      </c>
      <c r="N76" s="9">
        <v>185</v>
      </c>
      <c r="O76" s="9">
        <v>159</v>
      </c>
      <c r="P76" s="9">
        <v>152</v>
      </c>
      <c r="Q76" s="9">
        <v>180</v>
      </c>
      <c r="R76" s="9">
        <v>232</v>
      </c>
      <c r="S76" s="9">
        <v>131</v>
      </c>
      <c r="T76" s="9">
        <v>120</v>
      </c>
      <c r="U76" s="9">
        <v>63</v>
      </c>
      <c r="V76" s="9">
        <v>22</v>
      </c>
      <c r="W76" s="9">
        <v>0</v>
      </c>
      <c r="X76" s="9">
        <v>1</v>
      </c>
      <c r="Y76" s="9">
        <v>0</v>
      </c>
      <c r="Z76" s="9">
        <v>0</v>
      </c>
      <c r="AA76" s="9">
        <f t="shared" si="2"/>
        <v>2871</v>
      </c>
    </row>
    <row r="77" spans="1:27" x14ac:dyDescent="0.15">
      <c r="A77" s="7" t="s">
        <v>192</v>
      </c>
      <c r="B77" s="8" t="s">
        <v>99</v>
      </c>
      <c r="C77" s="9">
        <v>62</v>
      </c>
      <c r="D77" s="9">
        <v>82</v>
      </c>
      <c r="E77" s="9">
        <v>116</v>
      </c>
      <c r="F77" s="9">
        <v>134</v>
      </c>
      <c r="G77" s="9">
        <v>160</v>
      </c>
      <c r="H77" s="9">
        <v>161</v>
      </c>
      <c r="I77" s="9">
        <v>140</v>
      </c>
      <c r="J77" s="9">
        <v>157</v>
      </c>
      <c r="K77" s="9">
        <v>169</v>
      </c>
      <c r="L77" s="9">
        <v>254</v>
      </c>
      <c r="M77" s="9">
        <v>301</v>
      </c>
      <c r="N77" s="9">
        <v>282</v>
      </c>
      <c r="O77" s="9">
        <v>228</v>
      </c>
      <c r="P77" s="9">
        <v>288</v>
      </c>
      <c r="Q77" s="9">
        <v>303</v>
      </c>
      <c r="R77" s="9">
        <v>406</v>
      </c>
      <c r="S77" s="9">
        <v>236</v>
      </c>
      <c r="T77" s="9">
        <v>165</v>
      </c>
      <c r="U77" s="9">
        <v>106</v>
      </c>
      <c r="V77" s="9">
        <v>35</v>
      </c>
      <c r="W77" s="9">
        <v>4</v>
      </c>
      <c r="X77" s="9">
        <v>0</v>
      </c>
      <c r="Y77" s="9">
        <v>0</v>
      </c>
      <c r="Z77" s="9">
        <v>0</v>
      </c>
      <c r="AA77" s="9">
        <f t="shared" si="2"/>
        <v>3789</v>
      </c>
    </row>
    <row r="78" spans="1:27" x14ac:dyDescent="0.15">
      <c r="A78" s="7" t="s">
        <v>193</v>
      </c>
      <c r="B78" s="8" t="s">
        <v>100</v>
      </c>
      <c r="C78" s="9">
        <v>179</v>
      </c>
      <c r="D78" s="9">
        <v>236</v>
      </c>
      <c r="E78" s="9">
        <v>246</v>
      </c>
      <c r="F78" s="9">
        <v>253</v>
      </c>
      <c r="G78" s="9">
        <v>240</v>
      </c>
      <c r="H78" s="9">
        <v>243</v>
      </c>
      <c r="I78" s="9">
        <v>306</v>
      </c>
      <c r="J78" s="9">
        <v>300</v>
      </c>
      <c r="K78" s="9">
        <v>295</v>
      </c>
      <c r="L78" s="9">
        <v>368</v>
      </c>
      <c r="M78" s="9">
        <v>428</v>
      </c>
      <c r="N78" s="9">
        <v>367</v>
      </c>
      <c r="O78" s="9">
        <v>296</v>
      </c>
      <c r="P78" s="9">
        <v>287</v>
      </c>
      <c r="Q78" s="9">
        <v>296</v>
      </c>
      <c r="R78" s="9">
        <v>490</v>
      </c>
      <c r="S78" s="9">
        <v>274</v>
      </c>
      <c r="T78" s="9">
        <v>185</v>
      </c>
      <c r="U78" s="9">
        <v>122</v>
      </c>
      <c r="V78" s="9">
        <v>27</v>
      </c>
      <c r="W78" s="9">
        <v>9</v>
      </c>
      <c r="X78" s="9">
        <v>0</v>
      </c>
      <c r="Y78" s="9">
        <v>0</v>
      </c>
      <c r="Z78" s="9">
        <v>0</v>
      </c>
      <c r="AA78" s="9">
        <f t="shared" si="2"/>
        <v>5447</v>
      </c>
    </row>
    <row r="79" spans="1:27" x14ac:dyDescent="0.15">
      <c r="A79" s="7" t="s">
        <v>194</v>
      </c>
      <c r="B79" s="8" t="s">
        <v>101</v>
      </c>
      <c r="C79" s="9">
        <v>6</v>
      </c>
      <c r="D79" s="9">
        <v>12</v>
      </c>
      <c r="E79" s="9">
        <v>17</v>
      </c>
      <c r="F79" s="9">
        <v>23</v>
      </c>
      <c r="G79" s="9">
        <v>16</v>
      </c>
      <c r="H79" s="9">
        <v>10</v>
      </c>
      <c r="I79" s="9">
        <v>10</v>
      </c>
      <c r="J79" s="9">
        <v>7</v>
      </c>
      <c r="K79" s="9">
        <v>22</v>
      </c>
      <c r="L79" s="9">
        <v>33</v>
      </c>
      <c r="M79" s="9">
        <v>27</v>
      </c>
      <c r="N79" s="9">
        <v>20</v>
      </c>
      <c r="O79" s="9">
        <v>23</v>
      </c>
      <c r="P79" s="9">
        <v>28</v>
      </c>
      <c r="Q79" s="9">
        <v>28</v>
      </c>
      <c r="R79" s="9">
        <v>50</v>
      </c>
      <c r="S79" s="9">
        <v>17</v>
      </c>
      <c r="T79" s="9">
        <v>17</v>
      </c>
      <c r="U79" s="9">
        <v>13</v>
      </c>
      <c r="V79" s="9">
        <v>5</v>
      </c>
      <c r="W79" s="9">
        <v>1</v>
      </c>
      <c r="X79" s="9">
        <v>0</v>
      </c>
      <c r="Y79" s="9">
        <v>0</v>
      </c>
      <c r="Z79" s="9">
        <v>0</v>
      </c>
      <c r="AA79" s="9">
        <f t="shared" si="2"/>
        <v>385</v>
      </c>
    </row>
    <row r="80" spans="1:27" x14ac:dyDescent="0.15">
      <c r="A80" s="7" t="s">
        <v>195</v>
      </c>
      <c r="B80" s="8" t="s">
        <v>102</v>
      </c>
      <c r="C80" s="9">
        <v>13</v>
      </c>
      <c r="D80" s="9">
        <v>30</v>
      </c>
      <c r="E80" s="9">
        <v>34</v>
      </c>
      <c r="F80" s="9">
        <v>58</v>
      </c>
      <c r="G80" s="9">
        <v>59</v>
      </c>
      <c r="H80" s="9">
        <v>39</v>
      </c>
      <c r="I80" s="9">
        <v>41</v>
      </c>
      <c r="J80" s="9">
        <v>51</v>
      </c>
      <c r="K80" s="9">
        <v>61</v>
      </c>
      <c r="L80" s="9">
        <v>63</v>
      </c>
      <c r="M80" s="9">
        <v>98</v>
      </c>
      <c r="N80" s="9">
        <v>74</v>
      </c>
      <c r="O80" s="9">
        <v>65</v>
      </c>
      <c r="P80" s="9">
        <v>84</v>
      </c>
      <c r="Q80" s="9">
        <v>89</v>
      </c>
      <c r="R80" s="9">
        <v>137</v>
      </c>
      <c r="S80" s="9">
        <v>71</v>
      </c>
      <c r="T80" s="9">
        <v>44</v>
      </c>
      <c r="U80" s="9">
        <v>29</v>
      </c>
      <c r="V80" s="9">
        <v>15</v>
      </c>
      <c r="W80" s="9">
        <v>2</v>
      </c>
      <c r="X80" s="9">
        <v>1</v>
      </c>
      <c r="Y80" s="9">
        <v>0</v>
      </c>
      <c r="Z80" s="9">
        <v>0</v>
      </c>
      <c r="AA80" s="9">
        <f t="shared" si="2"/>
        <v>1158</v>
      </c>
    </row>
    <row r="81" spans="1:27" x14ac:dyDescent="0.15">
      <c r="A81" s="7" t="s">
        <v>196</v>
      </c>
      <c r="B81" s="8" t="s">
        <v>103</v>
      </c>
      <c r="C81" s="9">
        <v>6</v>
      </c>
      <c r="D81" s="9">
        <v>15</v>
      </c>
      <c r="E81" s="9">
        <v>23</v>
      </c>
      <c r="F81" s="9">
        <v>40</v>
      </c>
      <c r="G81" s="9">
        <v>28</v>
      </c>
      <c r="H81" s="9">
        <v>31</v>
      </c>
      <c r="I81" s="9">
        <v>9</v>
      </c>
      <c r="J81" s="9">
        <v>23</v>
      </c>
      <c r="K81" s="9">
        <v>39</v>
      </c>
      <c r="L81" s="9">
        <v>39</v>
      </c>
      <c r="M81" s="9">
        <v>52</v>
      </c>
      <c r="N81" s="9">
        <v>33</v>
      </c>
      <c r="O81" s="9">
        <v>44</v>
      </c>
      <c r="P81" s="9">
        <v>60</v>
      </c>
      <c r="Q81" s="9">
        <v>70</v>
      </c>
      <c r="R81" s="9">
        <v>78</v>
      </c>
      <c r="S81" s="9">
        <v>28</v>
      </c>
      <c r="T81" s="9">
        <v>27</v>
      </c>
      <c r="U81" s="9">
        <v>13</v>
      </c>
      <c r="V81" s="9">
        <v>6</v>
      </c>
      <c r="W81" s="9">
        <v>1</v>
      </c>
      <c r="X81" s="9">
        <v>0</v>
      </c>
      <c r="Y81" s="9">
        <v>0</v>
      </c>
      <c r="Z81" s="9">
        <v>0</v>
      </c>
      <c r="AA81" s="9">
        <f t="shared" si="2"/>
        <v>665</v>
      </c>
    </row>
    <row r="82" spans="1:27" x14ac:dyDescent="0.15">
      <c r="A82" s="7" t="s">
        <v>197</v>
      </c>
      <c r="B82" s="8" t="s">
        <v>104</v>
      </c>
      <c r="C82" s="9">
        <v>9</v>
      </c>
      <c r="D82" s="9">
        <v>25</v>
      </c>
      <c r="E82" s="9">
        <v>30</v>
      </c>
      <c r="F82" s="9">
        <v>31</v>
      </c>
      <c r="G82" s="9">
        <v>81</v>
      </c>
      <c r="H82" s="9">
        <v>73</v>
      </c>
      <c r="I82" s="9">
        <v>59</v>
      </c>
      <c r="J82" s="9">
        <v>43</v>
      </c>
      <c r="K82" s="9">
        <v>53</v>
      </c>
      <c r="L82" s="9">
        <v>44</v>
      </c>
      <c r="M82" s="9">
        <v>58</v>
      </c>
      <c r="N82" s="9">
        <v>55</v>
      </c>
      <c r="O82" s="9">
        <v>51</v>
      </c>
      <c r="P82" s="9">
        <v>68</v>
      </c>
      <c r="Q82" s="9">
        <v>69</v>
      </c>
      <c r="R82" s="9">
        <v>107</v>
      </c>
      <c r="S82" s="9">
        <v>46</v>
      </c>
      <c r="T82" s="9">
        <v>27</v>
      </c>
      <c r="U82" s="9">
        <v>23</v>
      </c>
      <c r="V82" s="9">
        <v>8</v>
      </c>
      <c r="W82" s="9">
        <v>3</v>
      </c>
      <c r="X82" s="9">
        <v>1</v>
      </c>
      <c r="Y82" s="9">
        <v>0</v>
      </c>
      <c r="Z82" s="9">
        <v>0</v>
      </c>
      <c r="AA82" s="9">
        <f t="shared" si="2"/>
        <v>964</v>
      </c>
    </row>
    <row r="83" spans="1:27" s="28" customFormat="1" x14ac:dyDescent="0.15">
      <c r="A83" s="25" t="s">
        <v>198</v>
      </c>
      <c r="B83" s="26" t="s">
        <v>105</v>
      </c>
      <c r="C83" s="27">
        <v>1</v>
      </c>
      <c r="D83" s="27">
        <v>7</v>
      </c>
      <c r="E83" s="27">
        <v>9</v>
      </c>
      <c r="F83" s="27">
        <v>9</v>
      </c>
      <c r="G83" s="27">
        <v>9</v>
      </c>
      <c r="H83" s="27">
        <v>8</v>
      </c>
      <c r="I83" s="27">
        <v>11</v>
      </c>
      <c r="J83" s="27">
        <v>17</v>
      </c>
      <c r="K83" s="27">
        <v>32</v>
      </c>
      <c r="L83" s="27">
        <v>30</v>
      </c>
      <c r="M83" s="27">
        <v>34</v>
      </c>
      <c r="N83" s="27">
        <v>29</v>
      </c>
      <c r="O83" s="27">
        <v>49</v>
      </c>
      <c r="P83" s="27">
        <v>72</v>
      </c>
      <c r="Q83" s="27">
        <v>78</v>
      </c>
      <c r="R83" s="27">
        <v>141</v>
      </c>
      <c r="S83" s="27">
        <v>81</v>
      </c>
      <c r="T83" s="27">
        <v>51</v>
      </c>
      <c r="U83" s="27">
        <v>25</v>
      </c>
      <c r="V83" s="27">
        <v>10</v>
      </c>
      <c r="W83" s="27">
        <v>3</v>
      </c>
      <c r="X83" s="27">
        <v>0</v>
      </c>
      <c r="Y83" s="27">
        <v>0</v>
      </c>
      <c r="Z83" s="27">
        <v>0</v>
      </c>
      <c r="AA83" s="27">
        <f t="shared" si="2"/>
        <v>706</v>
      </c>
    </row>
    <row r="84" spans="1:27" x14ac:dyDescent="0.15">
      <c r="A84" s="7" t="s">
        <v>199</v>
      </c>
      <c r="B84" s="8" t="s">
        <v>106</v>
      </c>
      <c r="C84" s="9">
        <v>0</v>
      </c>
      <c r="D84" s="9">
        <v>0</v>
      </c>
      <c r="E84" s="9">
        <v>0</v>
      </c>
      <c r="F84" s="9">
        <v>0</v>
      </c>
      <c r="G84" s="9">
        <v>2</v>
      </c>
      <c r="H84" s="9">
        <v>0</v>
      </c>
      <c r="I84" s="9">
        <v>0</v>
      </c>
      <c r="J84" s="9">
        <v>0</v>
      </c>
      <c r="K84" s="9">
        <v>0</v>
      </c>
      <c r="L84" s="9">
        <v>0</v>
      </c>
      <c r="M84" s="9">
        <v>0</v>
      </c>
      <c r="N84" s="9">
        <v>0</v>
      </c>
      <c r="O84" s="9">
        <v>0</v>
      </c>
      <c r="P84" s="9">
        <v>0</v>
      </c>
      <c r="Q84" s="9">
        <v>0</v>
      </c>
      <c r="R84" s="9">
        <v>0</v>
      </c>
      <c r="S84" s="9">
        <v>0</v>
      </c>
      <c r="T84" s="9">
        <v>0</v>
      </c>
      <c r="U84" s="9">
        <v>0</v>
      </c>
      <c r="V84" s="9">
        <v>0</v>
      </c>
      <c r="W84" s="9">
        <v>0</v>
      </c>
      <c r="X84" s="9">
        <v>0</v>
      </c>
      <c r="Y84" s="9">
        <v>0</v>
      </c>
      <c r="Z84" s="9">
        <v>0</v>
      </c>
      <c r="AA84" s="9">
        <f t="shared" si="2"/>
        <v>2</v>
      </c>
    </row>
    <row r="85" spans="1:27" x14ac:dyDescent="0.15">
      <c r="A85" s="7" t="s">
        <v>200</v>
      </c>
      <c r="B85" s="8" t="s">
        <v>107</v>
      </c>
      <c r="C85" s="9">
        <v>0</v>
      </c>
      <c r="D85" s="9">
        <v>0</v>
      </c>
      <c r="E85" s="9">
        <v>0</v>
      </c>
      <c r="F85" s="9">
        <v>0</v>
      </c>
      <c r="G85" s="9">
        <v>0</v>
      </c>
      <c r="H85" s="9">
        <v>0</v>
      </c>
      <c r="I85" s="9">
        <v>0</v>
      </c>
      <c r="J85" s="9">
        <v>0</v>
      </c>
      <c r="K85" s="9">
        <v>0</v>
      </c>
      <c r="L85" s="9">
        <v>0</v>
      </c>
      <c r="M85" s="9">
        <v>0</v>
      </c>
      <c r="N85" s="9">
        <v>0</v>
      </c>
      <c r="O85" s="9">
        <v>0</v>
      </c>
      <c r="P85" s="9">
        <v>0</v>
      </c>
      <c r="Q85" s="9">
        <v>0</v>
      </c>
      <c r="R85" s="9">
        <v>0</v>
      </c>
      <c r="S85" s="9">
        <v>0</v>
      </c>
      <c r="T85" s="9">
        <v>0</v>
      </c>
      <c r="U85" s="9">
        <v>0</v>
      </c>
      <c r="V85" s="9">
        <v>0</v>
      </c>
      <c r="W85" s="9">
        <v>0</v>
      </c>
      <c r="X85" s="9">
        <v>0</v>
      </c>
      <c r="Y85" s="9">
        <v>0</v>
      </c>
      <c r="Z85" s="9">
        <v>0</v>
      </c>
      <c r="AA85" s="9">
        <f t="shared" si="2"/>
        <v>0</v>
      </c>
    </row>
    <row r="86" spans="1:27" x14ac:dyDescent="0.15">
      <c r="A86" s="7" t="s">
        <v>201</v>
      </c>
      <c r="B86" s="8" t="s">
        <v>108</v>
      </c>
      <c r="C86" s="9">
        <v>0</v>
      </c>
      <c r="D86" s="9">
        <v>0</v>
      </c>
      <c r="E86" s="9">
        <v>0</v>
      </c>
      <c r="F86" s="9">
        <v>0</v>
      </c>
      <c r="G86" s="9">
        <v>0</v>
      </c>
      <c r="H86" s="9">
        <v>0</v>
      </c>
      <c r="I86" s="9">
        <v>0</v>
      </c>
      <c r="J86" s="9">
        <v>0</v>
      </c>
      <c r="K86" s="9">
        <v>0</v>
      </c>
      <c r="L86" s="9">
        <v>0</v>
      </c>
      <c r="M86" s="9">
        <v>0</v>
      </c>
      <c r="N86" s="9">
        <v>0</v>
      </c>
      <c r="O86" s="9">
        <v>0</v>
      </c>
      <c r="P86" s="9">
        <v>0</v>
      </c>
      <c r="Q86" s="9">
        <v>0</v>
      </c>
      <c r="R86" s="9">
        <v>0</v>
      </c>
      <c r="S86" s="9">
        <v>0</v>
      </c>
      <c r="T86" s="9">
        <v>0</v>
      </c>
      <c r="U86" s="9">
        <v>0</v>
      </c>
      <c r="V86" s="9">
        <v>0</v>
      </c>
      <c r="W86" s="9">
        <v>0</v>
      </c>
      <c r="X86" s="9">
        <v>0</v>
      </c>
      <c r="Y86" s="9">
        <v>0</v>
      </c>
      <c r="Z86" s="9">
        <v>0</v>
      </c>
      <c r="AA86" s="9">
        <f t="shared" si="2"/>
        <v>0</v>
      </c>
    </row>
    <row r="87" spans="1:27" x14ac:dyDescent="0.15">
      <c r="A87" s="7" t="s">
        <v>202</v>
      </c>
      <c r="B87" s="8" t="s">
        <v>109</v>
      </c>
      <c r="C87" s="9">
        <v>0</v>
      </c>
      <c r="D87" s="9">
        <v>0</v>
      </c>
      <c r="E87" s="9">
        <v>0</v>
      </c>
      <c r="F87" s="9">
        <v>0</v>
      </c>
      <c r="G87" s="9">
        <v>0</v>
      </c>
      <c r="H87" s="9">
        <v>0</v>
      </c>
      <c r="I87" s="9">
        <v>0</v>
      </c>
      <c r="J87" s="9">
        <v>0</v>
      </c>
      <c r="K87" s="9">
        <v>0</v>
      </c>
      <c r="L87" s="9">
        <v>0</v>
      </c>
      <c r="M87" s="9">
        <v>0</v>
      </c>
      <c r="N87" s="9">
        <v>0</v>
      </c>
      <c r="O87" s="9">
        <v>0</v>
      </c>
      <c r="P87" s="9">
        <v>0</v>
      </c>
      <c r="Q87" s="9">
        <v>0</v>
      </c>
      <c r="R87" s="9">
        <v>0</v>
      </c>
      <c r="S87" s="9">
        <v>0</v>
      </c>
      <c r="T87" s="9">
        <v>0</v>
      </c>
      <c r="U87" s="9">
        <v>0</v>
      </c>
      <c r="V87" s="9">
        <v>0</v>
      </c>
      <c r="W87" s="9">
        <v>0</v>
      </c>
      <c r="X87" s="9">
        <v>0</v>
      </c>
      <c r="Y87" s="9">
        <v>0</v>
      </c>
      <c r="Z87" s="9">
        <v>0</v>
      </c>
      <c r="AA87" s="9">
        <f t="shared" si="2"/>
        <v>0</v>
      </c>
    </row>
    <row r="88" spans="1:27" x14ac:dyDescent="0.15">
      <c r="A88" s="7" t="s">
        <v>203</v>
      </c>
      <c r="B88" s="8" t="s">
        <v>110</v>
      </c>
      <c r="C88" s="9">
        <v>0</v>
      </c>
      <c r="D88" s="9">
        <v>0</v>
      </c>
      <c r="E88" s="9">
        <v>1</v>
      </c>
      <c r="F88" s="9">
        <v>1</v>
      </c>
      <c r="G88" s="9">
        <v>1</v>
      </c>
      <c r="H88" s="9">
        <v>0</v>
      </c>
      <c r="I88" s="9">
        <v>1</v>
      </c>
      <c r="J88" s="9">
        <v>0</v>
      </c>
      <c r="K88" s="9">
        <v>1</v>
      </c>
      <c r="L88" s="9">
        <v>2</v>
      </c>
      <c r="M88" s="9">
        <v>1</v>
      </c>
      <c r="N88" s="9">
        <v>1</v>
      </c>
      <c r="O88" s="9">
        <v>3</v>
      </c>
      <c r="P88" s="9">
        <v>1</v>
      </c>
      <c r="Q88" s="9">
        <v>0</v>
      </c>
      <c r="R88" s="9">
        <v>6</v>
      </c>
      <c r="S88" s="9">
        <v>6</v>
      </c>
      <c r="T88" s="9">
        <v>6</v>
      </c>
      <c r="U88" s="9">
        <v>15</v>
      </c>
      <c r="V88" s="9">
        <v>13</v>
      </c>
      <c r="W88" s="9">
        <v>5</v>
      </c>
      <c r="X88" s="9">
        <v>0</v>
      </c>
      <c r="Y88" s="9">
        <v>0</v>
      </c>
      <c r="Z88" s="9">
        <v>0</v>
      </c>
      <c r="AA88" s="9">
        <f t="shared" si="2"/>
        <v>64</v>
      </c>
    </row>
    <row r="89" spans="1:27" x14ac:dyDescent="0.15">
      <c r="A89" s="7" t="s">
        <v>204</v>
      </c>
      <c r="B89" s="8" t="s">
        <v>111</v>
      </c>
      <c r="C89" s="9">
        <v>0</v>
      </c>
      <c r="D89" s="9">
        <v>1</v>
      </c>
      <c r="E89" s="9">
        <v>1</v>
      </c>
      <c r="F89" s="9">
        <v>0</v>
      </c>
      <c r="G89" s="9">
        <v>4</v>
      </c>
      <c r="H89" s="9">
        <v>6</v>
      </c>
      <c r="I89" s="9">
        <v>9</v>
      </c>
      <c r="J89" s="9">
        <v>7</v>
      </c>
      <c r="K89" s="9">
        <v>9</v>
      </c>
      <c r="L89" s="9">
        <v>5</v>
      </c>
      <c r="M89" s="9">
        <v>1</v>
      </c>
      <c r="N89" s="9">
        <v>3</v>
      </c>
      <c r="O89" s="9">
        <v>1</v>
      </c>
      <c r="P89" s="9">
        <v>3</v>
      </c>
      <c r="Q89" s="9">
        <v>0</v>
      </c>
      <c r="R89" s="9">
        <v>0</v>
      </c>
      <c r="S89" s="9">
        <v>0</v>
      </c>
      <c r="T89" s="9">
        <v>1</v>
      </c>
      <c r="U89" s="9">
        <v>0</v>
      </c>
      <c r="V89" s="9">
        <v>0</v>
      </c>
      <c r="W89" s="9">
        <v>0</v>
      </c>
      <c r="X89" s="9">
        <v>0</v>
      </c>
      <c r="Y89" s="9">
        <v>0</v>
      </c>
      <c r="Z89" s="9">
        <v>0</v>
      </c>
      <c r="AA89" s="9">
        <f t="shared" si="2"/>
        <v>51</v>
      </c>
    </row>
    <row r="90" spans="1:27" x14ac:dyDescent="0.15">
      <c r="A90" s="7" t="s">
        <v>205</v>
      </c>
      <c r="B90" s="8" t="s">
        <v>112</v>
      </c>
      <c r="C90" s="9">
        <v>1</v>
      </c>
      <c r="D90" s="9">
        <v>0</v>
      </c>
      <c r="E90" s="9">
        <v>3</v>
      </c>
      <c r="F90" s="9">
        <v>3</v>
      </c>
      <c r="G90" s="9">
        <v>26</v>
      </c>
      <c r="H90" s="9">
        <v>23</v>
      </c>
      <c r="I90" s="9">
        <v>19</v>
      </c>
      <c r="J90" s="9">
        <v>8</v>
      </c>
      <c r="K90" s="9">
        <v>5</v>
      </c>
      <c r="L90" s="9">
        <v>7</v>
      </c>
      <c r="M90" s="9">
        <v>14</v>
      </c>
      <c r="N90" s="9">
        <v>12</v>
      </c>
      <c r="O90" s="9">
        <v>7</v>
      </c>
      <c r="P90" s="9">
        <v>11</v>
      </c>
      <c r="Q90" s="9">
        <v>3</v>
      </c>
      <c r="R90" s="9">
        <v>7</v>
      </c>
      <c r="S90" s="9">
        <v>3</v>
      </c>
      <c r="T90" s="9">
        <v>1</v>
      </c>
      <c r="U90" s="9">
        <v>0</v>
      </c>
      <c r="V90" s="9">
        <v>0</v>
      </c>
      <c r="W90" s="9">
        <v>0</v>
      </c>
      <c r="X90" s="9">
        <v>0</v>
      </c>
      <c r="Y90" s="9">
        <v>0</v>
      </c>
      <c r="Z90" s="9">
        <v>0</v>
      </c>
      <c r="AA90" s="9">
        <f t="shared" si="2"/>
        <v>153</v>
      </c>
    </row>
    <row r="91" spans="1:27" x14ac:dyDescent="0.15">
      <c r="A91" s="7" t="s">
        <v>206</v>
      </c>
      <c r="B91" s="8" t="s">
        <v>113</v>
      </c>
      <c r="C91" s="9">
        <v>3</v>
      </c>
      <c r="D91" s="9">
        <v>1</v>
      </c>
      <c r="E91" s="9">
        <v>0</v>
      </c>
      <c r="F91" s="9">
        <v>0</v>
      </c>
      <c r="G91" s="9">
        <v>0</v>
      </c>
      <c r="H91" s="9">
        <v>0</v>
      </c>
      <c r="I91" s="9">
        <v>4</v>
      </c>
      <c r="J91" s="9">
        <v>1</v>
      </c>
      <c r="K91" s="9">
        <v>0</v>
      </c>
      <c r="L91" s="9">
        <v>0</v>
      </c>
      <c r="M91" s="9">
        <v>1</v>
      </c>
      <c r="N91" s="9">
        <v>1</v>
      </c>
      <c r="O91" s="9">
        <v>2</v>
      </c>
      <c r="P91" s="9">
        <v>0</v>
      </c>
      <c r="Q91" s="9">
        <v>0</v>
      </c>
      <c r="R91" s="9">
        <v>0</v>
      </c>
      <c r="S91" s="9">
        <v>1</v>
      </c>
      <c r="T91" s="9">
        <v>0</v>
      </c>
      <c r="U91" s="9">
        <v>1</v>
      </c>
      <c r="V91" s="9">
        <v>0</v>
      </c>
      <c r="W91" s="9">
        <v>0</v>
      </c>
      <c r="X91" s="9">
        <v>0</v>
      </c>
      <c r="Y91" s="9">
        <v>0</v>
      </c>
      <c r="Z91" s="9">
        <v>0</v>
      </c>
      <c r="AA91" s="9">
        <f t="shared" si="2"/>
        <v>15</v>
      </c>
    </row>
    <row r="92" spans="1:27" x14ac:dyDescent="0.15">
      <c r="A92" s="7" t="s">
        <v>207</v>
      </c>
      <c r="B92" s="8" t="s">
        <v>114</v>
      </c>
      <c r="C92" s="9">
        <v>1</v>
      </c>
      <c r="D92" s="9">
        <v>0</v>
      </c>
      <c r="E92" s="9">
        <v>1</v>
      </c>
      <c r="F92" s="9">
        <v>4</v>
      </c>
      <c r="G92" s="9">
        <v>6</v>
      </c>
      <c r="H92" s="9">
        <v>13</v>
      </c>
      <c r="I92" s="9">
        <v>3</v>
      </c>
      <c r="J92" s="9">
        <v>4</v>
      </c>
      <c r="K92" s="9">
        <v>3</v>
      </c>
      <c r="L92" s="9">
        <v>3</v>
      </c>
      <c r="M92" s="9">
        <v>7</v>
      </c>
      <c r="N92" s="9">
        <v>5</v>
      </c>
      <c r="O92" s="9">
        <v>3</v>
      </c>
      <c r="P92" s="9">
        <v>1</v>
      </c>
      <c r="Q92" s="9">
        <v>0</v>
      </c>
      <c r="R92" s="9">
        <v>1</v>
      </c>
      <c r="S92" s="9">
        <v>0</v>
      </c>
      <c r="T92" s="9">
        <v>1</v>
      </c>
      <c r="U92" s="9">
        <v>0</v>
      </c>
      <c r="V92" s="9">
        <v>0</v>
      </c>
      <c r="W92" s="9">
        <v>0</v>
      </c>
      <c r="X92" s="9">
        <v>0</v>
      </c>
      <c r="Y92" s="9">
        <v>0</v>
      </c>
      <c r="Z92" s="9">
        <v>0</v>
      </c>
      <c r="AA92" s="9">
        <f t="shared" si="2"/>
        <v>56</v>
      </c>
    </row>
    <row r="93" spans="1:27" x14ac:dyDescent="0.15">
      <c r="A93" s="7" t="s">
        <v>208</v>
      </c>
      <c r="B93" s="8" t="s">
        <v>115</v>
      </c>
      <c r="C93" s="9">
        <v>12</v>
      </c>
      <c r="D93" s="9">
        <v>23</v>
      </c>
      <c r="E93" s="9">
        <v>21</v>
      </c>
      <c r="F93" s="9">
        <v>14</v>
      </c>
      <c r="G93" s="9">
        <v>20</v>
      </c>
      <c r="H93" s="9">
        <v>24</v>
      </c>
      <c r="I93" s="9">
        <v>16</v>
      </c>
      <c r="J93" s="9">
        <v>18</v>
      </c>
      <c r="K93" s="9">
        <v>20</v>
      </c>
      <c r="L93" s="9">
        <v>22</v>
      </c>
      <c r="M93" s="9">
        <v>30</v>
      </c>
      <c r="N93" s="9">
        <v>29</v>
      </c>
      <c r="O93" s="9">
        <v>16</v>
      </c>
      <c r="P93" s="9">
        <v>24</v>
      </c>
      <c r="Q93" s="9">
        <v>20</v>
      </c>
      <c r="R93" s="9">
        <v>30</v>
      </c>
      <c r="S93" s="9">
        <v>14</v>
      </c>
      <c r="T93" s="9">
        <v>4</v>
      </c>
      <c r="U93" s="9">
        <v>6</v>
      </c>
      <c r="V93" s="9">
        <v>1</v>
      </c>
      <c r="W93" s="9">
        <v>0</v>
      </c>
      <c r="X93" s="9">
        <v>0</v>
      </c>
      <c r="Y93" s="9">
        <v>0</v>
      </c>
      <c r="Z93" s="9">
        <v>0</v>
      </c>
      <c r="AA93" s="9">
        <f>SUM(C93:Z93)</f>
        <v>364</v>
      </c>
    </row>
    <row r="94" spans="1:27" x14ac:dyDescent="0.15">
      <c r="A94" s="7" t="s">
        <v>209</v>
      </c>
      <c r="B94" s="8" t="s">
        <v>116</v>
      </c>
      <c r="C94" s="9">
        <v>19</v>
      </c>
      <c r="D94" s="9">
        <v>15</v>
      </c>
      <c r="E94" s="9">
        <v>18</v>
      </c>
      <c r="F94" s="9">
        <v>10</v>
      </c>
      <c r="G94" s="9">
        <v>16</v>
      </c>
      <c r="H94" s="9">
        <v>17</v>
      </c>
      <c r="I94" s="9">
        <v>18</v>
      </c>
      <c r="J94" s="9">
        <v>15</v>
      </c>
      <c r="K94" s="9">
        <v>17</v>
      </c>
      <c r="L94" s="9">
        <v>18</v>
      </c>
      <c r="M94" s="9">
        <v>21</v>
      </c>
      <c r="N94" s="9">
        <v>24</v>
      </c>
      <c r="O94" s="9">
        <v>11</v>
      </c>
      <c r="P94" s="9">
        <v>10</v>
      </c>
      <c r="Q94" s="9">
        <v>5</v>
      </c>
      <c r="R94" s="9">
        <v>7</v>
      </c>
      <c r="S94" s="9">
        <v>13</v>
      </c>
      <c r="T94" s="9">
        <v>4</v>
      </c>
      <c r="U94" s="9">
        <v>3</v>
      </c>
      <c r="V94" s="9">
        <v>0</v>
      </c>
      <c r="W94" s="9">
        <v>0</v>
      </c>
      <c r="X94" s="9">
        <v>0</v>
      </c>
      <c r="Y94" s="9">
        <v>0</v>
      </c>
      <c r="Z94" s="9">
        <v>0</v>
      </c>
      <c r="AA94" s="9">
        <f>SUM(C94:Z94)</f>
        <v>261</v>
      </c>
    </row>
    <row r="95" spans="1:27" x14ac:dyDescent="0.15">
      <c r="A95" s="7" t="s">
        <v>210</v>
      </c>
      <c r="B95" s="8" t="s">
        <v>117</v>
      </c>
      <c r="C95" s="9">
        <v>4</v>
      </c>
      <c r="D95" s="9">
        <v>1</v>
      </c>
      <c r="E95" s="9">
        <v>10</v>
      </c>
      <c r="F95" s="9">
        <v>7</v>
      </c>
      <c r="G95" s="9">
        <v>13</v>
      </c>
      <c r="H95" s="9">
        <v>9</v>
      </c>
      <c r="I95" s="9">
        <v>9</v>
      </c>
      <c r="J95" s="9">
        <v>11</v>
      </c>
      <c r="K95" s="9">
        <v>11</v>
      </c>
      <c r="L95" s="9">
        <v>20</v>
      </c>
      <c r="M95" s="9">
        <v>17</v>
      </c>
      <c r="N95" s="9">
        <v>14</v>
      </c>
      <c r="O95" s="9">
        <v>15</v>
      </c>
      <c r="P95" s="9">
        <v>18</v>
      </c>
      <c r="Q95" s="9">
        <v>9</v>
      </c>
      <c r="R95" s="9">
        <v>23</v>
      </c>
      <c r="S95" s="9">
        <v>11</v>
      </c>
      <c r="T95" s="9">
        <v>6</v>
      </c>
      <c r="U95" s="9">
        <v>3</v>
      </c>
      <c r="V95" s="9">
        <v>1</v>
      </c>
      <c r="W95" s="9">
        <v>0</v>
      </c>
      <c r="X95" s="9">
        <v>0</v>
      </c>
      <c r="Y95" s="9">
        <v>0</v>
      </c>
      <c r="Z95" s="9">
        <v>0</v>
      </c>
      <c r="AA95" s="9">
        <f>SUM(C95:Z95)</f>
        <v>212</v>
      </c>
    </row>
    <row r="96" spans="1:27" x14ac:dyDescent="0.15">
      <c r="A96" s="32" t="s">
        <v>24</v>
      </c>
      <c r="B96" s="32"/>
      <c r="C96" s="9">
        <f>SUM(C3:C95)</f>
        <v>1241</v>
      </c>
      <c r="D96" s="9">
        <f t="shared" ref="D96:Z96" si="3">SUM(D3:D95)</f>
        <v>1558</v>
      </c>
      <c r="E96" s="9">
        <f t="shared" si="3"/>
        <v>1945</v>
      </c>
      <c r="F96" s="9">
        <f t="shared" si="3"/>
        <v>2158</v>
      </c>
      <c r="G96" s="9">
        <f t="shared" si="3"/>
        <v>2291</v>
      </c>
      <c r="H96" s="9">
        <f t="shared" si="3"/>
        <v>2132</v>
      </c>
      <c r="I96" s="9">
        <f t="shared" si="3"/>
        <v>2141</v>
      </c>
      <c r="J96" s="9">
        <f t="shared" si="3"/>
        <v>2223</v>
      </c>
      <c r="K96" s="9">
        <f t="shared" si="3"/>
        <v>2502</v>
      </c>
      <c r="L96" s="9">
        <f t="shared" si="3"/>
        <v>3123</v>
      </c>
      <c r="M96" s="9">
        <f t="shared" si="3"/>
        <v>3883</v>
      </c>
      <c r="N96" s="9">
        <f t="shared" si="3"/>
        <v>3302</v>
      </c>
      <c r="O96" s="9">
        <f t="shared" si="3"/>
        <v>2756</v>
      </c>
      <c r="P96" s="9">
        <f t="shared" si="3"/>
        <v>2979</v>
      </c>
      <c r="Q96" s="9">
        <f t="shared" si="3"/>
        <v>3229</v>
      </c>
      <c r="R96" s="9">
        <f t="shared" si="3"/>
        <v>4659</v>
      </c>
      <c r="S96" s="9">
        <f t="shared" si="3"/>
        <v>2670</v>
      </c>
      <c r="T96" s="9">
        <f t="shared" si="3"/>
        <v>1921</v>
      </c>
      <c r="U96" s="9">
        <f t="shared" si="3"/>
        <v>1184</v>
      </c>
      <c r="V96" s="9">
        <f t="shared" si="3"/>
        <v>390</v>
      </c>
      <c r="W96" s="9">
        <f t="shared" si="3"/>
        <v>81</v>
      </c>
      <c r="X96" s="9">
        <f>SUM(X3:X95)</f>
        <v>5</v>
      </c>
      <c r="Y96" s="9">
        <f t="shared" ref="Y96" si="4">SUM(Y3:Y95)</f>
        <v>0</v>
      </c>
      <c r="Z96" s="9">
        <f t="shared" si="3"/>
        <v>0</v>
      </c>
      <c r="AA96" s="9">
        <f>SUM(AA3:AA95)</f>
        <v>48373</v>
      </c>
    </row>
    <row r="97" spans="3:17" x14ac:dyDescent="0.2">
      <c r="C97" s="10" t="s">
        <v>211</v>
      </c>
      <c r="D97" s="11"/>
      <c r="E97" s="12"/>
      <c r="F97" s="12"/>
      <c r="G97" s="12"/>
      <c r="H97" s="12"/>
      <c r="I97" s="13"/>
      <c r="J97" s="13"/>
      <c r="K97" s="13"/>
      <c r="L97" s="13"/>
      <c r="M97" s="13"/>
      <c r="N97" s="13"/>
      <c r="O97" s="13"/>
      <c r="P97" s="13"/>
      <c r="Q97" s="13"/>
    </row>
    <row r="98" spans="3:17" x14ac:dyDescent="0.15">
      <c r="C98" s="33" t="s">
        <v>212</v>
      </c>
      <c r="D98" s="33"/>
      <c r="E98" s="33"/>
      <c r="F98" s="33"/>
      <c r="G98" s="33"/>
      <c r="H98" s="33"/>
      <c r="I98" s="33"/>
      <c r="J98" s="33"/>
      <c r="K98" s="33"/>
      <c r="L98" s="33"/>
      <c r="M98" s="33"/>
      <c r="N98" s="33"/>
      <c r="O98" s="33"/>
      <c r="P98" s="33"/>
      <c r="Q98" s="33"/>
    </row>
    <row r="99" spans="3:17" x14ac:dyDescent="0.2">
      <c r="C99" s="10" t="s">
        <v>213</v>
      </c>
      <c r="D99" s="11"/>
      <c r="E99" s="12"/>
      <c r="F99" s="12"/>
      <c r="G99" s="12"/>
      <c r="H99" s="12"/>
      <c r="I99" s="13"/>
      <c r="J99" s="13"/>
      <c r="K99" s="13"/>
      <c r="L99" s="13"/>
      <c r="M99" s="13"/>
      <c r="N99" s="13"/>
      <c r="O99" s="13"/>
      <c r="P99" s="13"/>
      <c r="Q99" s="13"/>
    </row>
  </sheetData>
  <mergeCells count="2">
    <mergeCell ref="A96:B96"/>
    <mergeCell ref="C98:Q98"/>
  </mergeCells>
  <phoneticPr fontId="2"/>
  <pageMargins left="0.70866141732283472" right="0.70866141732283472" top="0.74803149606299213" bottom="0.74803149606299213" header="0.47244094488188981" footer="0.31496062992125984"/>
  <pageSetup paperSize="9" scale="54" fitToHeight="0" orientation="portrait"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99"/>
  <sheetViews>
    <sheetView workbookViewId="0"/>
  </sheetViews>
  <sheetFormatPr defaultColWidth="9.109375" defaultRowHeight="14.4" x14ac:dyDescent="0.15"/>
  <cols>
    <col min="1" max="1" width="12.6640625" style="4" customWidth="1"/>
    <col min="2" max="2" width="15.33203125" style="3" customWidth="1"/>
    <col min="3" max="27" width="12.6640625" style="3" customWidth="1"/>
    <col min="28" max="16384" width="9.109375" style="14"/>
  </cols>
  <sheetData>
    <row r="1" spans="1:27" x14ac:dyDescent="0.15">
      <c r="A1" s="30" t="str">
        <f>'坂出市　町丁別　5歳階層別人口（合計）'!A1</f>
        <v>令和8年10月1日現在</v>
      </c>
    </row>
    <row r="2" spans="1:27" s="15" customFormat="1" x14ac:dyDescent="0.15">
      <c r="A2" s="6" t="s">
        <v>0</v>
      </c>
      <c r="B2" s="6" t="s">
        <v>1</v>
      </c>
      <c r="C2" s="6" t="s">
        <v>2</v>
      </c>
      <c r="D2" s="6" t="s">
        <v>3</v>
      </c>
      <c r="E2" s="6" t="s">
        <v>4</v>
      </c>
      <c r="F2" s="6" t="s">
        <v>5</v>
      </c>
      <c r="G2" s="6" t="s">
        <v>6</v>
      </c>
      <c r="H2" s="6" t="s">
        <v>7</v>
      </c>
      <c r="I2" s="6" t="s">
        <v>8</v>
      </c>
      <c r="J2" s="6" t="s">
        <v>9</v>
      </c>
      <c r="K2" s="6" t="s">
        <v>10</v>
      </c>
      <c r="L2" s="6" t="s">
        <v>11</v>
      </c>
      <c r="M2" s="6" t="s">
        <v>12</v>
      </c>
      <c r="N2" s="6" t="s">
        <v>13</v>
      </c>
      <c r="O2" s="6" t="s">
        <v>14</v>
      </c>
      <c r="P2" s="6" t="s">
        <v>15</v>
      </c>
      <c r="Q2" s="6" t="s">
        <v>16</v>
      </c>
      <c r="R2" s="6" t="s">
        <v>17</v>
      </c>
      <c r="S2" s="6" t="s">
        <v>18</v>
      </c>
      <c r="T2" s="6" t="s">
        <v>19</v>
      </c>
      <c r="U2" s="6" t="s">
        <v>20</v>
      </c>
      <c r="V2" s="6" t="s">
        <v>21</v>
      </c>
      <c r="W2" s="6" t="s">
        <v>22</v>
      </c>
      <c r="X2" s="23" t="s">
        <v>23</v>
      </c>
      <c r="Y2" s="23" t="s">
        <v>215</v>
      </c>
      <c r="Z2" s="31" t="s">
        <v>216</v>
      </c>
      <c r="AA2" s="31" t="s">
        <v>24</v>
      </c>
    </row>
    <row r="3" spans="1:27" x14ac:dyDescent="0.15">
      <c r="A3" s="7" t="s">
        <v>118</v>
      </c>
      <c r="B3" s="8" t="s">
        <v>25</v>
      </c>
      <c r="C3" s="9">
        <v>0</v>
      </c>
      <c r="D3" s="9">
        <v>0</v>
      </c>
      <c r="E3" s="9">
        <v>0</v>
      </c>
      <c r="F3" s="9">
        <v>0</v>
      </c>
      <c r="G3" s="9">
        <v>0</v>
      </c>
      <c r="H3" s="9">
        <v>0</v>
      </c>
      <c r="I3" s="9">
        <v>0</v>
      </c>
      <c r="J3" s="9">
        <v>0</v>
      </c>
      <c r="K3" s="9">
        <v>0</v>
      </c>
      <c r="L3" s="9">
        <v>0</v>
      </c>
      <c r="M3" s="9">
        <v>0</v>
      </c>
      <c r="N3" s="9">
        <v>0</v>
      </c>
      <c r="O3" s="9">
        <v>0</v>
      </c>
      <c r="P3" s="9">
        <v>0</v>
      </c>
      <c r="Q3" s="9">
        <v>0</v>
      </c>
      <c r="R3" s="9">
        <v>0</v>
      </c>
      <c r="S3" s="9">
        <v>0</v>
      </c>
      <c r="T3" s="9">
        <v>0</v>
      </c>
      <c r="U3" s="9">
        <v>0</v>
      </c>
      <c r="V3" s="9">
        <v>0</v>
      </c>
      <c r="W3" s="9">
        <v>0</v>
      </c>
      <c r="X3" s="9">
        <v>0</v>
      </c>
      <c r="Y3" s="9">
        <v>0</v>
      </c>
      <c r="Z3" s="9">
        <v>0</v>
      </c>
      <c r="AA3" s="9">
        <f>SUM(C3:Z3)</f>
        <v>0</v>
      </c>
    </row>
    <row r="4" spans="1:27" x14ac:dyDescent="0.15">
      <c r="A4" s="7" t="s">
        <v>119</v>
      </c>
      <c r="B4" s="8" t="s">
        <v>26</v>
      </c>
      <c r="C4" s="9">
        <v>0</v>
      </c>
      <c r="D4" s="9">
        <v>0</v>
      </c>
      <c r="E4" s="9">
        <v>0</v>
      </c>
      <c r="F4" s="9">
        <v>0</v>
      </c>
      <c r="G4" s="9">
        <v>0</v>
      </c>
      <c r="H4" s="9">
        <v>0</v>
      </c>
      <c r="I4" s="9">
        <v>0</v>
      </c>
      <c r="J4" s="9">
        <v>0</v>
      </c>
      <c r="K4" s="9">
        <v>0</v>
      </c>
      <c r="L4" s="9">
        <v>0</v>
      </c>
      <c r="M4" s="9">
        <v>0</v>
      </c>
      <c r="N4" s="9">
        <v>0</v>
      </c>
      <c r="O4" s="9">
        <v>0</v>
      </c>
      <c r="P4" s="9">
        <v>0</v>
      </c>
      <c r="Q4" s="9">
        <v>0</v>
      </c>
      <c r="R4" s="9">
        <v>0</v>
      </c>
      <c r="S4" s="9">
        <v>0</v>
      </c>
      <c r="T4" s="9">
        <v>0</v>
      </c>
      <c r="U4" s="9">
        <v>0</v>
      </c>
      <c r="V4" s="9">
        <v>0</v>
      </c>
      <c r="W4" s="9">
        <v>0</v>
      </c>
      <c r="X4" s="9">
        <v>0</v>
      </c>
      <c r="Y4" s="9">
        <v>0</v>
      </c>
      <c r="Z4" s="9">
        <v>0</v>
      </c>
      <c r="AA4" s="9">
        <f t="shared" ref="AA4:AA34" si="0">SUM(C4:Z4)</f>
        <v>0</v>
      </c>
    </row>
    <row r="5" spans="1:27" x14ac:dyDescent="0.15">
      <c r="A5" s="7" t="s">
        <v>120</v>
      </c>
      <c r="B5" s="8" t="s">
        <v>27</v>
      </c>
      <c r="C5" s="9">
        <v>8</v>
      </c>
      <c r="D5" s="9">
        <v>5</v>
      </c>
      <c r="E5" s="9">
        <v>5</v>
      </c>
      <c r="F5" s="9">
        <v>8</v>
      </c>
      <c r="G5" s="9">
        <v>4</v>
      </c>
      <c r="H5" s="9">
        <v>7</v>
      </c>
      <c r="I5" s="9">
        <v>10</v>
      </c>
      <c r="J5" s="9">
        <v>9</v>
      </c>
      <c r="K5" s="9">
        <v>8</v>
      </c>
      <c r="L5" s="9">
        <v>6</v>
      </c>
      <c r="M5" s="9">
        <v>10</v>
      </c>
      <c r="N5" s="9">
        <v>6</v>
      </c>
      <c r="O5" s="9">
        <v>7</v>
      </c>
      <c r="P5" s="9">
        <v>2</v>
      </c>
      <c r="Q5" s="9">
        <v>8</v>
      </c>
      <c r="R5" s="9">
        <v>9</v>
      </c>
      <c r="S5" s="9">
        <v>2</v>
      </c>
      <c r="T5" s="9">
        <v>1</v>
      </c>
      <c r="U5" s="9">
        <v>0</v>
      </c>
      <c r="V5" s="9">
        <v>0</v>
      </c>
      <c r="W5" s="9">
        <v>0</v>
      </c>
      <c r="X5" s="9">
        <v>0</v>
      </c>
      <c r="Y5" s="9">
        <v>0</v>
      </c>
      <c r="Z5" s="9">
        <v>0</v>
      </c>
      <c r="AA5" s="9">
        <f t="shared" si="0"/>
        <v>115</v>
      </c>
    </row>
    <row r="6" spans="1:27" x14ac:dyDescent="0.15">
      <c r="A6" s="7" t="s">
        <v>121</v>
      </c>
      <c r="B6" s="8" t="s">
        <v>28</v>
      </c>
      <c r="C6" s="9">
        <v>1</v>
      </c>
      <c r="D6" s="9">
        <v>3</v>
      </c>
      <c r="E6" s="9">
        <v>2</v>
      </c>
      <c r="F6" s="9">
        <v>3</v>
      </c>
      <c r="G6" s="9">
        <v>2</v>
      </c>
      <c r="H6" s="9">
        <v>4</v>
      </c>
      <c r="I6" s="9">
        <v>1</v>
      </c>
      <c r="J6" s="9">
        <v>3</v>
      </c>
      <c r="K6" s="9">
        <v>1</v>
      </c>
      <c r="L6" s="9">
        <v>2</v>
      </c>
      <c r="M6" s="9">
        <v>2</v>
      </c>
      <c r="N6" s="9">
        <v>12</v>
      </c>
      <c r="O6" s="9">
        <v>4</v>
      </c>
      <c r="P6" s="9">
        <v>4</v>
      </c>
      <c r="Q6" s="9">
        <v>8</v>
      </c>
      <c r="R6" s="9">
        <v>12</v>
      </c>
      <c r="S6" s="9">
        <v>6</v>
      </c>
      <c r="T6" s="9">
        <v>5</v>
      </c>
      <c r="U6" s="9">
        <v>1</v>
      </c>
      <c r="V6" s="9">
        <v>0</v>
      </c>
      <c r="W6" s="9">
        <v>0</v>
      </c>
      <c r="X6" s="9">
        <v>0</v>
      </c>
      <c r="Y6" s="9">
        <v>0</v>
      </c>
      <c r="Z6" s="9">
        <v>0</v>
      </c>
      <c r="AA6" s="9">
        <f t="shared" si="0"/>
        <v>76</v>
      </c>
    </row>
    <row r="7" spans="1:27" x14ac:dyDescent="0.15">
      <c r="A7" s="7" t="s">
        <v>122</v>
      </c>
      <c r="B7" s="8" t="s">
        <v>29</v>
      </c>
      <c r="C7" s="9">
        <v>3</v>
      </c>
      <c r="D7" s="9">
        <v>0</v>
      </c>
      <c r="E7" s="9">
        <v>1</v>
      </c>
      <c r="F7" s="9">
        <v>5</v>
      </c>
      <c r="G7" s="9">
        <v>3</v>
      </c>
      <c r="H7" s="9">
        <v>5</v>
      </c>
      <c r="I7" s="9">
        <v>6</v>
      </c>
      <c r="J7" s="9">
        <v>3</v>
      </c>
      <c r="K7" s="9">
        <v>4</v>
      </c>
      <c r="L7" s="9">
        <v>4</v>
      </c>
      <c r="M7" s="9">
        <v>4</v>
      </c>
      <c r="N7" s="9">
        <v>7</v>
      </c>
      <c r="O7" s="9">
        <v>3</v>
      </c>
      <c r="P7" s="9">
        <v>3</v>
      </c>
      <c r="Q7" s="9">
        <v>3</v>
      </c>
      <c r="R7" s="9">
        <v>9</v>
      </c>
      <c r="S7" s="9">
        <v>3</v>
      </c>
      <c r="T7" s="9">
        <v>3</v>
      </c>
      <c r="U7" s="9">
        <v>1</v>
      </c>
      <c r="V7" s="9">
        <v>0</v>
      </c>
      <c r="W7" s="9">
        <v>1</v>
      </c>
      <c r="X7" s="9">
        <v>0</v>
      </c>
      <c r="Y7" s="9">
        <v>0</v>
      </c>
      <c r="Z7" s="9">
        <v>0</v>
      </c>
      <c r="AA7" s="9">
        <f t="shared" si="0"/>
        <v>71</v>
      </c>
    </row>
    <row r="8" spans="1:27" x14ac:dyDescent="0.15">
      <c r="A8" s="7" t="s">
        <v>123</v>
      </c>
      <c r="B8" s="8" t="s">
        <v>30</v>
      </c>
      <c r="C8" s="9">
        <v>1</v>
      </c>
      <c r="D8" s="9">
        <v>1</v>
      </c>
      <c r="E8" s="9">
        <v>3</v>
      </c>
      <c r="F8" s="9">
        <v>8</v>
      </c>
      <c r="G8" s="9">
        <v>7</v>
      </c>
      <c r="H8" s="9">
        <v>6</v>
      </c>
      <c r="I8" s="9">
        <v>3</v>
      </c>
      <c r="J8" s="9">
        <v>5</v>
      </c>
      <c r="K8" s="9">
        <v>2</v>
      </c>
      <c r="L8" s="9">
        <v>5</v>
      </c>
      <c r="M8" s="9">
        <v>5</v>
      </c>
      <c r="N8" s="9">
        <v>11</v>
      </c>
      <c r="O8" s="9">
        <v>4</v>
      </c>
      <c r="P8" s="9">
        <v>6</v>
      </c>
      <c r="Q8" s="9">
        <v>5</v>
      </c>
      <c r="R8" s="9">
        <v>6</v>
      </c>
      <c r="S8" s="9">
        <v>2</v>
      </c>
      <c r="T8" s="9">
        <v>1</v>
      </c>
      <c r="U8" s="9">
        <v>1</v>
      </c>
      <c r="V8" s="9">
        <v>2</v>
      </c>
      <c r="W8" s="9">
        <v>0</v>
      </c>
      <c r="X8" s="9">
        <v>0</v>
      </c>
      <c r="Y8" s="9">
        <v>0</v>
      </c>
      <c r="Z8" s="9">
        <v>0</v>
      </c>
      <c r="AA8" s="9">
        <f t="shared" si="0"/>
        <v>84</v>
      </c>
    </row>
    <row r="9" spans="1:27" x14ac:dyDescent="0.15">
      <c r="A9" s="7" t="s">
        <v>124</v>
      </c>
      <c r="B9" s="8" t="s">
        <v>31</v>
      </c>
      <c r="C9" s="9">
        <v>9</v>
      </c>
      <c r="D9" s="9">
        <v>12</v>
      </c>
      <c r="E9" s="9">
        <v>22</v>
      </c>
      <c r="F9" s="9">
        <v>24</v>
      </c>
      <c r="G9" s="9">
        <v>17</v>
      </c>
      <c r="H9" s="9">
        <v>20</v>
      </c>
      <c r="I9" s="9">
        <v>15</v>
      </c>
      <c r="J9" s="9">
        <v>17</v>
      </c>
      <c r="K9" s="9">
        <v>25</v>
      </c>
      <c r="L9" s="9">
        <v>26</v>
      </c>
      <c r="M9" s="9">
        <v>31</v>
      </c>
      <c r="N9" s="9">
        <v>23</v>
      </c>
      <c r="O9" s="9">
        <v>21</v>
      </c>
      <c r="P9" s="9">
        <v>27</v>
      </c>
      <c r="Q9" s="9">
        <v>22</v>
      </c>
      <c r="R9" s="9">
        <v>12</v>
      </c>
      <c r="S9" s="9">
        <v>5</v>
      </c>
      <c r="T9" s="9">
        <v>7</v>
      </c>
      <c r="U9" s="9">
        <v>5</v>
      </c>
      <c r="V9" s="9">
        <v>3</v>
      </c>
      <c r="W9" s="9">
        <v>0</v>
      </c>
      <c r="X9" s="9">
        <v>0</v>
      </c>
      <c r="Y9" s="9">
        <v>0</v>
      </c>
      <c r="Z9" s="9">
        <v>0</v>
      </c>
      <c r="AA9" s="9">
        <f t="shared" si="0"/>
        <v>343</v>
      </c>
    </row>
    <row r="10" spans="1:27" x14ac:dyDescent="0.15">
      <c r="A10" s="7" t="s">
        <v>125</v>
      </c>
      <c r="B10" s="8" t="s">
        <v>32</v>
      </c>
      <c r="C10" s="9">
        <v>2</v>
      </c>
      <c r="D10" s="9">
        <v>5</v>
      </c>
      <c r="E10" s="9">
        <v>5</v>
      </c>
      <c r="F10" s="9">
        <v>6</v>
      </c>
      <c r="G10" s="9">
        <v>10</v>
      </c>
      <c r="H10" s="9">
        <v>23</v>
      </c>
      <c r="I10" s="9">
        <v>16</v>
      </c>
      <c r="J10" s="9">
        <v>13</v>
      </c>
      <c r="K10" s="9">
        <v>16</v>
      </c>
      <c r="L10" s="9">
        <v>13</v>
      </c>
      <c r="M10" s="9">
        <v>19</v>
      </c>
      <c r="N10" s="9">
        <v>17</v>
      </c>
      <c r="O10" s="9">
        <v>10</v>
      </c>
      <c r="P10" s="9">
        <v>10</v>
      </c>
      <c r="Q10" s="9">
        <v>2</v>
      </c>
      <c r="R10" s="9">
        <v>5</v>
      </c>
      <c r="S10" s="9">
        <v>3</v>
      </c>
      <c r="T10" s="9">
        <v>1</v>
      </c>
      <c r="U10" s="9">
        <v>1</v>
      </c>
      <c r="V10" s="9">
        <v>0</v>
      </c>
      <c r="W10" s="9">
        <v>0</v>
      </c>
      <c r="X10" s="9">
        <v>0</v>
      </c>
      <c r="Y10" s="9">
        <v>0</v>
      </c>
      <c r="Z10" s="9">
        <v>0</v>
      </c>
      <c r="AA10" s="9">
        <f t="shared" si="0"/>
        <v>177</v>
      </c>
    </row>
    <row r="11" spans="1:27" x14ac:dyDescent="0.15">
      <c r="A11" s="7" t="s">
        <v>126</v>
      </c>
      <c r="B11" s="8" t="s">
        <v>33</v>
      </c>
      <c r="C11" s="9">
        <v>0</v>
      </c>
      <c r="D11" s="9">
        <v>0</v>
      </c>
      <c r="E11" s="9">
        <v>0</v>
      </c>
      <c r="F11" s="9">
        <v>0</v>
      </c>
      <c r="G11" s="9">
        <v>0</v>
      </c>
      <c r="H11" s="9">
        <v>0</v>
      </c>
      <c r="I11" s="9">
        <v>0</v>
      </c>
      <c r="J11" s="9">
        <v>0</v>
      </c>
      <c r="K11" s="9">
        <v>0</v>
      </c>
      <c r="L11" s="9">
        <v>0</v>
      </c>
      <c r="M11" s="9">
        <v>0</v>
      </c>
      <c r="N11" s="9">
        <v>0</v>
      </c>
      <c r="O11" s="9">
        <v>0</v>
      </c>
      <c r="P11" s="9">
        <v>0</v>
      </c>
      <c r="Q11" s="9">
        <v>0</v>
      </c>
      <c r="R11" s="9">
        <v>0</v>
      </c>
      <c r="S11" s="9">
        <v>0</v>
      </c>
      <c r="T11" s="9">
        <v>0</v>
      </c>
      <c r="U11" s="9">
        <v>1</v>
      </c>
      <c r="V11" s="9">
        <v>0</v>
      </c>
      <c r="W11" s="9">
        <v>0</v>
      </c>
      <c r="X11" s="9">
        <v>0</v>
      </c>
      <c r="Y11" s="9">
        <v>0</v>
      </c>
      <c r="Z11" s="9">
        <v>0</v>
      </c>
      <c r="AA11" s="9">
        <f t="shared" si="0"/>
        <v>1</v>
      </c>
    </row>
    <row r="12" spans="1:27" x14ac:dyDescent="0.15">
      <c r="A12" s="7" t="s">
        <v>127</v>
      </c>
      <c r="B12" s="8" t="s">
        <v>34</v>
      </c>
      <c r="C12" s="9">
        <v>3</v>
      </c>
      <c r="D12" s="9">
        <v>1</v>
      </c>
      <c r="E12" s="9">
        <v>1</v>
      </c>
      <c r="F12" s="9">
        <v>3</v>
      </c>
      <c r="G12" s="9">
        <v>5</v>
      </c>
      <c r="H12" s="9">
        <v>10</v>
      </c>
      <c r="I12" s="9">
        <v>11</v>
      </c>
      <c r="J12" s="9">
        <v>4</v>
      </c>
      <c r="K12" s="9">
        <v>5</v>
      </c>
      <c r="L12" s="9">
        <v>4</v>
      </c>
      <c r="M12" s="9">
        <v>7</v>
      </c>
      <c r="N12" s="9">
        <v>11</v>
      </c>
      <c r="O12" s="9">
        <v>8</v>
      </c>
      <c r="P12" s="9">
        <v>6</v>
      </c>
      <c r="Q12" s="9">
        <v>6</v>
      </c>
      <c r="R12" s="9">
        <v>8</v>
      </c>
      <c r="S12" s="9">
        <v>1</v>
      </c>
      <c r="T12" s="9">
        <v>2</v>
      </c>
      <c r="U12" s="9">
        <v>1</v>
      </c>
      <c r="V12" s="9">
        <v>1</v>
      </c>
      <c r="W12" s="9">
        <v>0</v>
      </c>
      <c r="X12" s="9">
        <v>0</v>
      </c>
      <c r="Y12" s="9">
        <v>0</v>
      </c>
      <c r="Z12" s="9">
        <v>0</v>
      </c>
      <c r="AA12" s="9">
        <f t="shared" si="0"/>
        <v>98</v>
      </c>
    </row>
    <row r="13" spans="1:27" x14ac:dyDescent="0.15">
      <c r="A13" s="7" t="s">
        <v>128</v>
      </c>
      <c r="B13" s="8" t="s">
        <v>35</v>
      </c>
      <c r="C13" s="9">
        <v>0</v>
      </c>
      <c r="D13" s="9">
        <v>0</v>
      </c>
      <c r="E13" s="9">
        <v>0</v>
      </c>
      <c r="F13" s="9">
        <v>0</v>
      </c>
      <c r="G13" s="9">
        <v>0</v>
      </c>
      <c r="H13" s="9">
        <v>0</v>
      </c>
      <c r="I13" s="9">
        <v>0</v>
      </c>
      <c r="J13" s="9">
        <v>0</v>
      </c>
      <c r="K13" s="9">
        <v>0</v>
      </c>
      <c r="L13" s="9">
        <v>0</v>
      </c>
      <c r="M13" s="9">
        <v>0</v>
      </c>
      <c r="N13" s="9">
        <v>0</v>
      </c>
      <c r="O13" s="9">
        <v>0</v>
      </c>
      <c r="P13" s="9">
        <v>0</v>
      </c>
      <c r="Q13" s="9">
        <v>0</v>
      </c>
      <c r="R13" s="9">
        <v>1</v>
      </c>
      <c r="S13" s="9">
        <v>1</v>
      </c>
      <c r="T13" s="9">
        <v>0</v>
      </c>
      <c r="U13" s="9">
        <v>0</v>
      </c>
      <c r="V13" s="9">
        <v>0</v>
      </c>
      <c r="W13" s="9">
        <v>0</v>
      </c>
      <c r="X13" s="9">
        <v>0</v>
      </c>
      <c r="Y13" s="9">
        <v>0</v>
      </c>
      <c r="Z13" s="9">
        <v>0</v>
      </c>
      <c r="AA13" s="9">
        <f t="shared" si="0"/>
        <v>2</v>
      </c>
    </row>
    <row r="14" spans="1:27" x14ac:dyDescent="0.15">
      <c r="A14" s="7" t="s">
        <v>129</v>
      </c>
      <c r="B14" s="8" t="s">
        <v>36</v>
      </c>
      <c r="C14" s="9">
        <v>6</v>
      </c>
      <c r="D14" s="9">
        <v>11</v>
      </c>
      <c r="E14" s="9">
        <v>15</v>
      </c>
      <c r="F14" s="9">
        <v>14</v>
      </c>
      <c r="G14" s="9">
        <v>4</v>
      </c>
      <c r="H14" s="9">
        <v>5</v>
      </c>
      <c r="I14" s="9">
        <v>5</v>
      </c>
      <c r="J14" s="9">
        <v>14</v>
      </c>
      <c r="K14" s="9">
        <v>13</v>
      </c>
      <c r="L14" s="9">
        <v>15</v>
      </c>
      <c r="M14" s="9">
        <v>13</v>
      </c>
      <c r="N14" s="9">
        <v>10</v>
      </c>
      <c r="O14" s="9">
        <v>8</v>
      </c>
      <c r="P14" s="9">
        <v>6</v>
      </c>
      <c r="Q14" s="9">
        <v>8</v>
      </c>
      <c r="R14" s="9">
        <v>29</v>
      </c>
      <c r="S14" s="9">
        <v>7</v>
      </c>
      <c r="T14" s="9">
        <v>5</v>
      </c>
      <c r="U14" s="9">
        <v>7</v>
      </c>
      <c r="V14" s="9">
        <v>1</v>
      </c>
      <c r="W14" s="9">
        <v>0</v>
      </c>
      <c r="X14" s="9">
        <v>0</v>
      </c>
      <c r="Y14" s="9">
        <v>0</v>
      </c>
      <c r="Z14" s="9">
        <v>0</v>
      </c>
      <c r="AA14" s="9">
        <f t="shared" si="0"/>
        <v>196</v>
      </c>
    </row>
    <row r="15" spans="1:27" x14ac:dyDescent="0.15">
      <c r="A15" s="7" t="s">
        <v>130</v>
      </c>
      <c r="B15" s="8" t="s">
        <v>37</v>
      </c>
      <c r="C15" s="9">
        <v>4</v>
      </c>
      <c r="D15" s="9">
        <v>4</v>
      </c>
      <c r="E15" s="9">
        <v>7</v>
      </c>
      <c r="F15" s="9">
        <v>4</v>
      </c>
      <c r="G15" s="9">
        <v>10</v>
      </c>
      <c r="H15" s="9">
        <v>12</v>
      </c>
      <c r="I15" s="9">
        <v>3</v>
      </c>
      <c r="J15" s="9">
        <v>15</v>
      </c>
      <c r="K15" s="9">
        <v>7</v>
      </c>
      <c r="L15" s="9">
        <v>5</v>
      </c>
      <c r="M15" s="9">
        <v>5</v>
      </c>
      <c r="N15" s="9">
        <v>12</v>
      </c>
      <c r="O15" s="9">
        <v>4</v>
      </c>
      <c r="P15" s="9">
        <v>4</v>
      </c>
      <c r="Q15" s="9">
        <v>11</v>
      </c>
      <c r="R15" s="9">
        <v>22</v>
      </c>
      <c r="S15" s="9">
        <v>10</v>
      </c>
      <c r="T15" s="9">
        <v>5</v>
      </c>
      <c r="U15" s="9">
        <v>4</v>
      </c>
      <c r="V15" s="9">
        <v>1</v>
      </c>
      <c r="W15" s="9">
        <v>0</v>
      </c>
      <c r="X15" s="9">
        <v>0</v>
      </c>
      <c r="Y15" s="9">
        <v>0</v>
      </c>
      <c r="Z15" s="9">
        <v>0</v>
      </c>
      <c r="AA15" s="9">
        <f t="shared" si="0"/>
        <v>149</v>
      </c>
    </row>
    <row r="16" spans="1:27" x14ac:dyDescent="0.15">
      <c r="A16" s="7" t="s">
        <v>131</v>
      </c>
      <c r="B16" s="8" t="s">
        <v>38</v>
      </c>
      <c r="C16" s="9">
        <v>0</v>
      </c>
      <c r="D16" s="9">
        <v>1</v>
      </c>
      <c r="E16" s="9">
        <v>3</v>
      </c>
      <c r="F16" s="9">
        <v>0</v>
      </c>
      <c r="G16" s="9">
        <v>0</v>
      </c>
      <c r="H16" s="9">
        <v>2</v>
      </c>
      <c r="I16" s="9">
        <v>4</v>
      </c>
      <c r="J16" s="9">
        <v>6</v>
      </c>
      <c r="K16" s="9">
        <v>6</v>
      </c>
      <c r="L16" s="9">
        <v>1</v>
      </c>
      <c r="M16" s="9">
        <v>7</v>
      </c>
      <c r="N16" s="9">
        <v>5</v>
      </c>
      <c r="O16" s="9">
        <v>9</v>
      </c>
      <c r="P16" s="9">
        <v>3</v>
      </c>
      <c r="Q16" s="9">
        <v>6</v>
      </c>
      <c r="R16" s="9">
        <v>16</v>
      </c>
      <c r="S16" s="9">
        <v>7</v>
      </c>
      <c r="T16" s="9">
        <v>4</v>
      </c>
      <c r="U16" s="9">
        <v>0</v>
      </c>
      <c r="V16" s="9">
        <v>1</v>
      </c>
      <c r="W16" s="9">
        <v>0</v>
      </c>
      <c r="X16" s="9">
        <v>0</v>
      </c>
      <c r="Y16" s="9">
        <v>0</v>
      </c>
      <c r="Z16" s="9">
        <v>0</v>
      </c>
      <c r="AA16" s="9">
        <f t="shared" si="0"/>
        <v>81</v>
      </c>
    </row>
    <row r="17" spans="1:27" x14ac:dyDescent="0.15">
      <c r="A17" s="7" t="s">
        <v>132</v>
      </c>
      <c r="B17" s="8" t="s">
        <v>39</v>
      </c>
      <c r="C17" s="9">
        <v>2</v>
      </c>
      <c r="D17" s="9">
        <v>1</v>
      </c>
      <c r="E17" s="9">
        <v>2</v>
      </c>
      <c r="F17" s="9">
        <v>2</v>
      </c>
      <c r="G17" s="9">
        <v>2</v>
      </c>
      <c r="H17" s="9">
        <v>2</v>
      </c>
      <c r="I17" s="9">
        <v>2</v>
      </c>
      <c r="J17" s="9">
        <v>1</v>
      </c>
      <c r="K17" s="9">
        <v>3</v>
      </c>
      <c r="L17" s="9">
        <v>3</v>
      </c>
      <c r="M17" s="9">
        <v>7</v>
      </c>
      <c r="N17" s="9">
        <v>5</v>
      </c>
      <c r="O17" s="9">
        <v>6</v>
      </c>
      <c r="P17" s="9">
        <v>3</v>
      </c>
      <c r="Q17" s="9">
        <v>6</v>
      </c>
      <c r="R17" s="9">
        <v>5</v>
      </c>
      <c r="S17" s="9">
        <v>3</v>
      </c>
      <c r="T17" s="9">
        <v>10</v>
      </c>
      <c r="U17" s="9">
        <v>1</v>
      </c>
      <c r="V17" s="9">
        <v>1</v>
      </c>
      <c r="W17" s="9">
        <v>0</v>
      </c>
      <c r="X17" s="9">
        <v>0</v>
      </c>
      <c r="Y17" s="9">
        <v>0</v>
      </c>
      <c r="Z17" s="9">
        <v>0</v>
      </c>
      <c r="AA17" s="9">
        <f t="shared" si="0"/>
        <v>67</v>
      </c>
    </row>
    <row r="18" spans="1:27" x14ac:dyDescent="0.15">
      <c r="A18" s="7" t="s">
        <v>133</v>
      </c>
      <c r="B18" s="8" t="s">
        <v>40</v>
      </c>
      <c r="C18" s="9">
        <v>1</v>
      </c>
      <c r="D18" s="9">
        <v>5</v>
      </c>
      <c r="E18" s="9">
        <v>6</v>
      </c>
      <c r="F18" s="9">
        <v>8</v>
      </c>
      <c r="G18" s="9">
        <v>4</v>
      </c>
      <c r="H18" s="9">
        <v>2</v>
      </c>
      <c r="I18" s="9">
        <v>6</v>
      </c>
      <c r="J18" s="9">
        <v>5</v>
      </c>
      <c r="K18" s="9">
        <v>6</v>
      </c>
      <c r="L18" s="9">
        <v>3</v>
      </c>
      <c r="M18" s="9">
        <v>7</v>
      </c>
      <c r="N18" s="9">
        <v>5</v>
      </c>
      <c r="O18" s="9">
        <v>8</v>
      </c>
      <c r="P18" s="9">
        <v>3</v>
      </c>
      <c r="Q18" s="9">
        <v>5</v>
      </c>
      <c r="R18" s="9">
        <v>8</v>
      </c>
      <c r="S18" s="9">
        <v>3</v>
      </c>
      <c r="T18" s="9">
        <v>2</v>
      </c>
      <c r="U18" s="9">
        <v>2</v>
      </c>
      <c r="V18" s="9">
        <v>0</v>
      </c>
      <c r="W18" s="9">
        <v>0</v>
      </c>
      <c r="X18" s="9">
        <v>0</v>
      </c>
      <c r="Y18" s="9">
        <v>0</v>
      </c>
      <c r="Z18" s="9">
        <v>0</v>
      </c>
      <c r="AA18" s="9">
        <f t="shared" si="0"/>
        <v>89</v>
      </c>
    </row>
    <row r="19" spans="1:27" x14ac:dyDescent="0.15">
      <c r="A19" s="7" t="s">
        <v>134</v>
      </c>
      <c r="B19" s="8" t="s">
        <v>41</v>
      </c>
      <c r="C19" s="9">
        <v>2</v>
      </c>
      <c r="D19" s="9">
        <v>6</v>
      </c>
      <c r="E19" s="9">
        <v>7</v>
      </c>
      <c r="F19" s="9">
        <v>11</v>
      </c>
      <c r="G19" s="9">
        <v>8</v>
      </c>
      <c r="H19" s="9">
        <v>6</v>
      </c>
      <c r="I19" s="9">
        <v>2</v>
      </c>
      <c r="J19" s="9">
        <v>6</v>
      </c>
      <c r="K19" s="9">
        <v>10</v>
      </c>
      <c r="L19" s="9">
        <v>6</v>
      </c>
      <c r="M19" s="9">
        <v>11</v>
      </c>
      <c r="N19" s="9">
        <v>9</v>
      </c>
      <c r="O19" s="9">
        <v>11</v>
      </c>
      <c r="P19" s="9">
        <v>7</v>
      </c>
      <c r="Q19" s="9">
        <v>6</v>
      </c>
      <c r="R19" s="9">
        <v>11</v>
      </c>
      <c r="S19" s="9">
        <v>14</v>
      </c>
      <c r="T19" s="9">
        <v>2</v>
      </c>
      <c r="U19" s="9">
        <v>5</v>
      </c>
      <c r="V19" s="9">
        <v>0</v>
      </c>
      <c r="W19" s="9">
        <v>0</v>
      </c>
      <c r="X19" s="9">
        <v>0</v>
      </c>
      <c r="Y19" s="9">
        <v>0</v>
      </c>
      <c r="Z19" s="9">
        <v>0</v>
      </c>
      <c r="AA19" s="9">
        <f t="shared" si="0"/>
        <v>140</v>
      </c>
    </row>
    <row r="20" spans="1:27" x14ac:dyDescent="0.15">
      <c r="A20" s="7" t="s">
        <v>135</v>
      </c>
      <c r="B20" s="8" t="s">
        <v>42</v>
      </c>
      <c r="C20" s="9">
        <v>5</v>
      </c>
      <c r="D20" s="9">
        <v>10</v>
      </c>
      <c r="E20" s="9">
        <v>9</v>
      </c>
      <c r="F20" s="9">
        <v>5</v>
      </c>
      <c r="G20" s="9">
        <v>9</v>
      </c>
      <c r="H20" s="9">
        <v>12</v>
      </c>
      <c r="I20" s="9">
        <v>5</v>
      </c>
      <c r="J20" s="9">
        <v>7</v>
      </c>
      <c r="K20" s="9">
        <v>18</v>
      </c>
      <c r="L20" s="9">
        <v>18</v>
      </c>
      <c r="M20" s="9">
        <v>23</v>
      </c>
      <c r="N20" s="9">
        <v>11</v>
      </c>
      <c r="O20" s="9">
        <v>15</v>
      </c>
      <c r="P20" s="9">
        <v>10</v>
      </c>
      <c r="Q20" s="9">
        <v>17</v>
      </c>
      <c r="R20" s="9">
        <v>16</v>
      </c>
      <c r="S20" s="9">
        <v>11</v>
      </c>
      <c r="T20" s="9">
        <v>7</v>
      </c>
      <c r="U20" s="9">
        <v>4</v>
      </c>
      <c r="V20" s="9">
        <v>1</v>
      </c>
      <c r="W20" s="9">
        <v>0</v>
      </c>
      <c r="X20" s="9">
        <v>0</v>
      </c>
      <c r="Y20" s="9">
        <v>0</v>
      </c>
      <c r="Z20" s="9">
        <v>0</v>
      </c>
      <c r="AA20" s="9">
        <f t="shared" si="0"/>
        <v>213</v>
      </c>
    </row>
    <row r="21" spans="1:27" x14ac:dyDescent="0.15">
      <c r="A21" s="7" t="s">
        <v>136</v>
      </c>
      <c r="B21" s="8" t="s">
        <v>43</v>
      </c>
      <c r="C21" s="9">
        <v>0</v>
      </c>
      <c r="D21" s="9">
        <v>3</v>
      </c>
      <c r="E21" s="9">
        <v>3</v>
      </c>
      <c r="F21" s="9">
        <v>2</v>
      </c>
      <c r="G21" s="9">
        <v>2</v>
      </c>
      <c r="H21" s="9">
        <v>0</v>
      </c>
      <c r="I21" s="9">
        <v>1</v>
      </c>
      <c r="J21" s="9">
        <v>2</v>
      </c>
      <c r="K21" s="9">
        <v>2</v>
      </c>
      <c r="L21" s="9">
        <v>3</v>
      </c>
      <c r="M21" s="9">
        <v>7</v>
      </c>
      <c r="N21" s="9">
        <v>5</v>
      </c>
      <c r="O21" s="9">
        <v>1</v>
      </c>
      <c r="P21" s="9">
        <v>7</v>
      </c>
      <c r="Q21" s="9">
        <v>3</v>
      </c>
      <c r="R21" s="9">
        <v>8</v>
      </c>
      <c r="S21" s="9">
        <v>7</v>
      </c>
      <c r="T21" s="9">
        <v>5</v>
      </c>
      <c r="U21" s="9">
        <v>0</v>
      </c>
      <c r="V21" s="9">
        <v>3</v>
      </c>
      <c r="W21" s="9">
        <v>1</v>
      </c>
      <c r="X21" s="9">
        <v>0</v>
      </c>
      <c r="Y21" s="9">
        <v>0</v>
      </c>
      <c r="Z21" s="9">
        <v>0</v>
      </c>
      <c r="AA21" s="9">
        <f t="shared" si="0"/>
        <v>65</v>
      </c>
    </row>
    <row r="22" spans="1:27" x14ac:dyDescent="0.15">
      <c r="A22" s="7" t="s">
        <v>137</v>
      </c>
      <c r="B22" s="8" t="s">
        <v>44</v>
      </c>
      <c r="C22" s="9">
        <v>3</v>
      </c>
      <c r="D22" s="9">
        <v>1</v>
      </c>
      <c r="E22" s="9">
        <v>1</v>
      </c>
      <c r="F22" s="9">
        <v>1</v>
      </c>
      <c r="G22" s="9">
        <v>4</v>
      </c>
      <c r="H22" s="9">
        <v>1</v>
      </c>
      <c r="I22" s="9">
        <v>4</v>
      </c>
      <c r="J22" s="9">
        <v>1</v>
      </c>
      <c r="K22" s="9">
        <v>4</v>
      </c>
      <c r="L22" s="9">
        <v>3</v>
      </c>
      <c r="M22" s="9">
        <v>2</v>
      </c>
      <c r="N22" s="9">
        <v>7</v>
      </c>
      <c r="O22" s="9">
        <v>4</v>
      </c>
      <c r="P22" s="9">
        <v>6</v>
      </c>
      <c r="Q22" s="9">
        <v>5</v>
      </c>
      <c r="R22" s="9">
        <v>6</v>
      </c>
      <c r="S22" s="9">
        <v>4</v>
      </c>
      <c r="T22" s="9">
        <v>0</v>
      </c>
      <c r="U22" s="9">
        <v>2</v>
      </c>
      <c r="V22" s="9">
        <v>0</v>
      </c>
      <c r="W22" s="9">
        <v>0</v>
      </c>
      <c r="X22" s="9">
        <v>0</v>
      </c>
      <c r="Y22" s="9">
        <v>0</v>
      </c>
      <c r="Z22" s="9">
        <v>0</v>
      </c>
      <c r="AA22" s="9">
        <f t="shared" si="0"/>
        <v>59</v>
      </c>
    </row>
    <row r="23" spans="1:27" x14ac:dyDescent="0.15">
      <c r="A23" s="7" t="s">
        <v>138</v>
      </c>
      <c r="B23" s="8" t="s">
        <v>45</v>
      </c>
      <c r="C23" s="9">
        <v>1</v>
      </c>
      <c r="D23" s="9">
        <v>4</v>
      </c>
      <c r="E23" s="9">
        <v>5</v>
      </c>
      <c r="F23" s="9">
        <v>8</v>
      </c>
      <c r="G23" s="9">
        <v>2</v>
      </c>
      <c r="H23" s="9">
        <v>4</v>
      </c>
      <c r="I23" s="9">
        <v>0</v>
      </c>
      <c r="J23" s="9">
        <v>2</v>
      </c>
      <c r="K23" s="9">
        <v>3</v>
      </c>
      <c r="L23" s="9">
        <v>7</v>
      </c>
      <c r="M23" s="9">
        <v>12</v>
      </c>
      <c r="N23" s="9">
        <v>6</v>
      </c>
      <c r="O23" s="9">
        <v>2</v>
      </c>
      <c r="P23" s="9">
        <v>7</v>
      </c>
      <c r="Q23" s="9">
        <v>2</v>
      </c>
      <c r="R23" s="9">
        <v>3</v>
      </c>
      <c r="S23" s="9">
        <v>3</v>
      </c>
      <c r="T23" s="9">
        <v>3</v>
      </c>
      <c r="U23" s="9">
        <v>1</v>
      </c>
      <c r="V23" s="9">
        <v>0</v>
      </c>
      <c r="W23" s="9">
        <v>0</v>
      </c>
      <c r="X23" s="9">
        <v>0</v>
      </c>
      <c r="Y23" s="9">
        <v>0</v>
      </c>
      <c r="Z23" s="9">
        <v>0</v>
      </c>
      <c r="AA23" s="9">
        <f t="shared" si="0"/>
        <v>75</v>
      </c>
    </row>
    <row r="24" spans="1:27" x14ac:dyDescent="0.15">
      <c r="A24" s="7" t="s">
        <v>139</v>
      </c>
      <c r="B24" s="8" t="s">
        <v>46</v>
      </c>
      <c r="C24" s="9">
        <v>7</v>
      </c>
      <c r="D24" s="9">
        <v>14</v>
      </c>
      <c r="E24" s="9">
        <v>18</v>
      </c>
      <c r="F24" s="9">
        <v>20</v>
      </c>
      <c r="G24" s="9">
        <v>22</v>
      </c>
      <c r="H24" s="9">
        <v>11</v>
      </c>
      <c r="I24" s="9">
        <v>10</v>
      </c>
      <c r="J24" s="9">
        <v>15</v>
      </c>
      <c r="K24" s="9">
        <v>15</v>
      </c>
      <c r="L24" s="9">
        <v>14</v>
      </c>
      <c r="M24" s="9">
        <v>39</v>
      </c>
      <c r="N24" s="9">
        <v>23</v>
      </c>
      <c r="O24" s="9">
        <v>23</v>
      </c>
      <c r="P24" s="9">
        <v>16</v>
      </c>
      <c r="Q24" s="9">
        <v>11</v>
      </c>
      <c r="R24" s="9">
        <v>15</v>
      </c>
      <c r="S24" s="9">
        <v>5</v>
      </c>
      <c r="T24" s="9">
        <v>6</v>
      </c>
      <c r="U24" s="9">
        <v>2</v>
      </c>
      <c r="V24" s="9">
        <v>0</v>
      </c>
      <c r="W24" s="9">
        <v>0</v>
      </c>
      <c r="X24" s="9">
        <v>0</v>
      </c>
      <c r="Y24" s="9">
        <v>0</v>
      </c>
      <c r="Z24" s="9">
        <v>0</v>
      </c>
      <c r="AA24" s="9">
        <f t="shared" si="0"/>
        <v>286</v>
      </c>
    </row>
    <row r="25" spans="1:27" x14ac:dyDescent="0.15">
      <c r="A25" s="7" t="s">
        <v>140</v>
      </c>
      <c r="B25" s="8" t="s">
        <v>47</v>
      </c>
      <c r="C25" s="9">
        <v>2</v>
      </c>
      <c r="D25" s="9">
        <v>1</v>
      </c>
      <c r="E25" s="9">
        <v>2</v>
      </c>
      <c r="F25" s="9">
        <v>4</v>
      </c>
      <c r="G25" s="9">
        <v>6</v>
      </c>
      <c r="H25" s="9">
        <v>14</v>
      </c>
      <c r="I25" s="9">
        <v>7</v>
      </c>
      <c r="J25" s="9">
        <v>6</v>
      </c>
      <c r="K25" s="9">
        <v>3</v>
      </c>
      <c r="L25" s="9">
        <v>2</v>
      </c>
      <c r="M25" s="9">
        <v>10</v>
      </c>
      <c r="N25" s="9">
        <v>6</v>
      </c>
      <c r="O25" s="9">
        <v>3</v>
      </c>
      <c r="P25" s="9">
        <v>10</v>
      </c>
      <c r="Q25" s="9">
        <v>12</v>
      </c>
      <c r="R25" s="9">
        <v>9</v>
      </c>
      <c r="S25" s="9">
        <v>6</v>
      </c>
      <c r="T25" s="9">
        <v>3</v>
      </c>
      <c r="U25" s="9">
        <v>3</v>
      </c>
      <c r="V25" s="9">
        <v>1</v>
      </c>
      <c r="W25" s="9">
        <v>0</v>
      </c>
      <c r="X25" s="9">
        <v>0</v>
      </c>
      <c r="Y25" s="9">
        <v>0</v>
      </c>
      <c r="Z25" s="9">
        <v>0</v>
      </c>
      <c r="AA25" s="9">
        <f t="shared" si="0"/>
        <v>110</v>
      </c>
    </row>
    <row r="26" spans="1:27" x14ac:dyDescent="0.15">
      <c r="A26" s="7" t="s">
        <v>141</v>
      </c>
      <c r="B26" s="8" t="s">
        <v>48</v>
      </c>
      <c r="C26" s="9">
        <v>4</v>
      </c>
      <c r="D26" s="9">
        <v>2</v>
      </c>
      <c r="E26" s="9">
        <v>0</v>
      </c>
      <c r="F26" s="9">
        <v>3</v>
      </c>
      <c r="G26" s="9">
        <v>5</v>
      </c>
      <c r="H26" s="9">
        <v>7</v>
      </c>
      <c r="I26" s="9">
        <v>4</v>
      </c>
      <c r="J26" s="9">
        <v>6</v>
      </c>
      <c r="K26" s="9">
        <v>3</v>
      </c>
      <c r="L26" s="9">
        <v>2</v>
      </c>
      <c r="M26" s="9">
        <v>8</v>
      </c>
      <c r="N26" s="9">
        <v>9</v>
      </c>
      <c r="O26" s="9">
        <v>10</v>
      </c>
      <c r="P26" s="9">
        <v>7</v>
      </c>
      <c r="Q26" s="9">
        <v>6</v>
      </c>
      <c r="R26" s="9">
        <v>11</v>
      </c>
      <c r="S26" s="9">
        <v>8</v>
      </c>
      <c r="T26" s="9">
        <v>6</v>
      </c>
      <c r="U26" s="9">
        <v>2</v>
      </c>
      <c r="V26" s="9">
        <v>0</v>
      </c>
      <c r="W26" s="9">
        <v>1</v>
      </c>
      <c r="X26" s="9">
        <v>0</v>
      </c>
      <c r="Y26" s="9">
        <v>0</v>
      </c>
      <c r="Z26" s="9">
        <v>0</v>
      </c>
      <c r="AA26" s="9">
        <f t="shared" si="0"/>
        <v>104</v>
      </c>
    </row>
    <row r="27" spans="1:27" x14ac:dyDescent="0.15">
      <c r="A27" s="7" t="s">
        <v>142</v>
      </c>
      <c r="B27" s="8" t="s">
        <v>49</v>
      </c>
      <c r="C27" s="9">
        <v>4</v>
      </c>
      <c r="D27" s="9">
        <v>16</v>
      </c>
      <c r="E27" s="9">
        <v>19</v>
      </c>
      <c r="F27" s="9">
        <v>17</v>
      </c>
      <c r="G27" s="9">
        <v>9</v>
      </c>
      <c r="H27" s="9">
        <v>5</v>
      </c>
      <c r="I27" s="9">
        <v>6</v>
      </c>
      <c r="J27" s="9">
        <v>13</v>
      </c>
      <c r="K27" s="9">
        <v>17</v>
      </c>
      <c r="L27" s="9">
        <v>16</v>
      </c>
      <c r="M27" s="9">
        <v>32</v>
      </c>
      <c r="N27" s="9">
        <v>12</v>
      </c>
      <c r="O27" s="9">
        <v>14</v>
      </c>
      <c r="P27" s="9">
        <v>12</v>
      </c>
      <c r="Q27" s="9">
        <v>7</v>
      </c>
      <c r="R27" s="9">
        <v>14</v>
      </c>
      <c r="S27" s="9">
        <v>5</v>
      </c>
      <c r="T27" s="9">
        <v>7</v>
      </c>
      <c r="U27" s="9">
        <v>2</v>
      </c>
      <c r="V27" s="9">
        <v>1</v>
      </c>
      <c r="W27" s="9">
        <v>0</v>
      </c>
      <c r="X27" s="9">
        <v>0</v>
      </c>
      <c r="Y27" s="9">
        <v>0</v>
      </c>
      <c r="Z27" s="9">
        <v>0</v>
      </c>
      <c r="AA27" s="9">
        <f t="shared" si="0"/>
        <v>228</v>
      </c>
    </row>
    <row r="28" spans="1:27" x14ac:dyDescent="0.15">
      <c r="A28" s="7" t="s">
        <v>143</v>
      </c>
      <c r="B28" s="8" t="s">
        <v>50</v>
      </c>
      <c r="C28" s="9">
        <v>2</v>
      </c>
      <c r="D28" s="9">
        <v>4</v>
      </c>
      <c r="E28" s="9">
        <v>2</v>
      </c>
      <c r="F28" s="9">
        <v>6</v>
      </c>
      <c r="G28" s="9">
        <v>6</v>
      </c>
      <c r="H28" s="9">
        <v>1</v>
      </c>
      <c r="I28" s="9">
        <v>5</v>
      </c>
      <c r="J28" s="9">
        <v>3</v>
      </c>
      <c r="K28" s="9">
        <v>5</v>
      </c>
      <c r="L28" s="9">
        <v>6</v>
      </c>
      <c r="M28" s="9">
        <v>5</v>
      </c>
      <c r="N28" s="9">
        <v>6</v>
      </c>
      <c r="O28" s="9">
        <v>5</v>
      </c>
      <c r="P28" s="9">
        <v>6</v>
      </c>
      <c r="Q28" s="9">
        <v>12</v>
      </c>
      <c r="R28" s="9">
        <v>7</v>
      </c>
      <c r="S28" s="9">
        <v>3</v>
      </c>
      <c r="T28" s="9">
        <v>4</v>
      </c>
      <c r="U28" s="9">
        <v>0</v>
      </c>
      <c r="V28" s="9">
        <v>0</v>
      </c>
      <c r="W28" s="9">
        <v>0</v>
      </c>
      <c r="X28" s="9">
        <v>0</v>
      </c>
      <c r="Y28" s="9">
        <v>0</v>
      </c>
      <c r="Z28" s="9">
        <v>0</v>
      </c>
      <c r="AA28" s="9">
        <f t="shared" si="0"/>
        <v>88</v>
      </c>
    </row>
    <row r="29" spans="1:27" x14ac:dyDescent="0.15">
      <c r="A29" s="7" t="s">
        <v>144</v>
      </c>
      <c r="B29" s="8" t="s">
        <v>51</v>
      </c>
      <c r="C29" s="9">
        <v>1</v>
      </c>
      <c r="D29" s="9">
        <v>1</v>
      </c>
      <c r="E29" s="9">
        <v>4</v>
      </c>
      <c r="F29" s="9">
        <v>2</v>
      </c>
      <c r="G29" s="9">
        <v>1</v>
      </c>
      <c r="H29" s="9">
        <v>2</v>
      </c>
      <c r="I29" s="9">
        <v>1</v>
      </c>
      <c r="J29" s="9">
        <v>4</v>
      </c>
      <c r="K29" s="9">
        <v>4</v>
      </c>
      <c r="L29" s="9">
        <v>3</v>
      </c>
      <c r="M29" s="9">
        <v>7</v>
      </c>
      <c r="N29" s="9">
        <v>6</v>
      </c>
      <c r="O29" s="9">
        <v>6</v>
      </c>
      <c r="P29" s="9">
        <v>5</v>
      </c>
      <c r="Q29" s="9">
        <v>3</v>
      </c>
      <c r="R29" s="9">
        <v>5</v>
      </c>
      <c r="S29" s="9">
        <v>6</v>
      </c>
      <c r="T29" s="9">
        <v>1</v>
      </c>
      <c r="U29" s="9">
        <v>0</v>
      </c>
      <c r="V29" s="9">
        <v>0</v>
      </c>
      <c r="W29" s="9">
        <v>0</v>
      </c>
      <c r="X29" s="9">
        <v>0</v>
      </c>
      <c r="Y29" s="9">
        <v>0</v>
      </c>
      <c r="Z29" s="9">
        <v>0</v>
      </c>
      <c r="AA29" s="9">
        <f t="shared" si="0"/>
        <v>62</v>
      </c>
    </row>
    <row r="30" spans="1:27" x14ac:dyDescent="0.15">
      <c r="A30" s="7" t="s">
        <v>145</v>
      </c>
      <c r="B30" s="8" t="s">
        <v>52</v>
      </c>
      <c r="C30" s="9">
        <v>1</v>
      </c>
      <c r="D30" s="9">
        <v>4</v>
      </c>
      <c r="E30" s="9">
        <v>4</v>
      </c>
      <c r="F30" s="9">
        <v>7</v>
      </c>
      <c r="G30" s="9">
        <v>5</v>
      </c>
      <c r="H30" s="9">
        <v>3</v>
      </c>
      <c r="I30" s="9">
        <v>1</v>
      </c>
      <c r="J30" s="9">
        <v>1</v>
      </c>
      <c r="K30" s="9">
        <v>7</v>
      </c>
      <c r="L30" s="9">
        <v>6</v>
      </c>
      <c r="M30" s="9">
        <v>7</v>
      </c>
      <c r="N30" s="9">
        <v>9</v>
      </c>
      <c r="O30" s="9">
        <v>5</v>
      </c>
      <c r="P30" s="9">
        <v>4</v>
      </c>
      <c r="Q30" s="9">
        <v>8</v>
      </c>
      <c r="R30" s="9">
        <v>9</v>
      </c>
      <c r="S30" s="9">
        <v>1</v>
      </c>
      <c r="T30" s="9">
        <v>4</v>
      </c>
      <c r="U30" s="9">
        <v>5</v>
      </c>
      <c r="V30" s="9">
        <v>0</v>
      </c>
      <c r="W30" s="9">
        <v>0</v>
      </c>
      <c r="X30" s="9">
        <v>0</v>
      </c>
      <c r="Y30" s="9">
        <v>0</v>
      </c>
      <c r="Z30" s="9">
        <v>0</v>
      </c>
      <c r="AA30" s="9">
        <f t="shared" si="0"/>
        <v>91</v>
      </c>
    </row>
    <row r="31" spans="1:27" x14ac:dyDescent="0.15">
      <c r="A31" s="7" t="s">
        <v>146</v>
      </c>
      <c r="B31" s="8" t="s">
        <v>53</v>
      </c>
      <c r="C31" s="9">
        <v>4</v>
      </c>
      <c r="D31" s="9">
        <v>3</v>
      </c>
      <c r="E31" s="9">
        <v>2</v>
      </c>
      <c r="F31" s="9">
        <v>4</v>
      </c>
      <c r="G31" s="9">
        <v>3</v>
      </c>
      <c r="H31" s="9">
        <v>3</v>
      </c>
      <c r="I31" s="9">
        <v>4</v>
      </c>
      <c r="J31" s="9">
        <v>10</v>
      </c>
      <c r="K31" s="9">
        <v>3</v>
      </c>
      <c r="L31" s="9">
        <v>2</v>
      </c>
      <c r="M31" s="9">
        <v>8</v>
      </c>
      <c r="N31" s="9">
        <v>4</v>
      </c>
      <c r="O31" s="9">
        <v>1</v>
      </c>
      <c r="P31" s="9">
        <v>4</v>
      </c>
      <c r="Q31" s="9">
        <v>6</v>
      </c>
      <c r="R31" s="9">
        <v>12</v>
      </c>
      <c r="S31" s="9">
        <v>2</v>
      </c>
      <c r="T31" s="9">
        <v>4</v>
      </c>
      <c r="U31" s="9">
        <v>0</v>
      </c>
      <c r="V31" s="9">
        <v>0</v>
      </c>
      <c r="W31" s="9">
        <v>0</v>
      </c>
      <c r="X31" s="9">
        <v>0</v>
      </c>
      <c r="Y31" s="9">
        <v>0</v>
      </c>
      <c r="Z31" s="9">
        <v>0</v>
      </c>
      <c r="AA31" s="9">
        <f t="shared" si="0"/>
        <v>79</v>
      </c>
    </row>
    <row r="32" spans="1:27" x14ac:dyDescent="0.15">
      <c r="A32" s="7" t="s">
        <v>147</v>
      </c>
      <c r="B32" s="8" t="s">
        <v>54</v>
      </c>
      <c r="C32" s="9">
        <v>3</v>
      </c>
      <c r="D32" s="9">
        <v>8</v>
      </c>
      <c r="E32" s="9">
        <v>9</v>
      </c>
      <c r="F32" s="9">
        <v>15</v>
      </c>
      <c r="G32" s="9">
        <v>6</v>
      </c>
      <c r="H32" s="9">
        <v>7</v>
      </c>
      <c r="I32" s="9">
        <v>8</v>
      </c>
      <c r="J32" s="9">
        <v>9</v>
      </c>
      <c r="K32" s="9">
        <v>7</v>
      </c>
      <c r="L32" s="9">
        <v>12</v>
      </c>
      <c r="M32" s="9">
        <v>16</v>
      </c>
      <c r="N32" s="9">
        <v>9</v>
      </c>
      <c r="O32" s="9">
        <v>8</v>
      </c>
      <c r="P32" s="9">
        <v>12</v>
      </c>
      <c r="Q32" s="9">
        <v>12</v>
      </c>
      <c r="R32" s="9">
        <v>20</v>
      </c>
      <c r="S32" s="9">
        <v>8</v>
      </c>
      <c r="T32" s="9">
        <v>4</v>
      </c>
      <c r="U32" s="9">
        <v>5</v>
      </c>
      <c r="V32" s="9">
        <v>0</v>
      </c>
      <c r="W32" s="9">
        <v>0</v>
      </c>
      <c r="X32" s="9">
        <v>0</v>
      </c>
      <c r="Y32" s="9">
        <v>0</v>
      </c>
      <c r="Z32" s="9">
        <v>0</v>
      </c>
      <c r="AA32" s="9">
        <f t="shared" si="0"/>
        <v>178</v>
      </c>
    </row>
    <row r="33" spans="1:27" x14ac:dyDescent="0.15">
      <c r="A33" s="7" t="s">
        <v>148</v>
      </c>
      <c r="B33" s="8" t="s">
        <v>55</v>
      </c>
      <c r="C33" s="9">
        <v>7</v>
      </c>
      <c r="D33" s="9">
        <v>7</v>
      </c>
      <c r="E33" s="9">
        <v>5</v>
      </c>
      <c r="F33" s="9">
        <v>11</v>
      </c>
      <c r="G33" s="9">
        <v>16</v>
      </c>
      <c r="H33" s="9">
        <v>9</v>
      </c>
      <c r="I33" s="9">
        <v>8</v>
      </c>
      <c r="J33" s="9">
        <v>11</v>
      </c>
      <c r="K33" s="9">
        <v>16</v>
      </c>
      <c r="L33" s="9">
        <v>14</v>
      </c>
      <c r="M33" s="9">
        <v>19</v>
      </c>
      <c r="N33" s="9">
        <v>16</v>
      </c>
      <c r="O33" s="9">
        <v>9</v>
      </c>
      <c r="P33" s="9">
        <v>10</v>
      </c>
      <c r="Q33" s="9">
        <v>17</v>
      </c>
      <c r="R33" s="9">
        <v>16</v>
      </c>
      <c r="S33" s="9">
        <v>18</v>
      </c>
      <c r="T33" s="9">
        <v>4</v>
      </c>
      <c r="U33" s="9">
        <v>3</v>
      </c>
      <c r="V33" s="9">
        <v>2</v>
      </c>
      <c r="W33" s="9">
        <v>0</v>
      </c>
      <c r="X33" s="9">
        <v>0</v>
      </c>
      <c r="Y33" s="9">
        <v>0</v>
      </c>
      <c r="Z33" s="9">
        <v>0</v>
      </c>
      <c r="AA33" s="9">
        <f t="shared" si="0"/>
        <v>218</v>
      </c>
    </row>
    <row r="34" spans="1:27" x14ac:dyDescent="0.15">
      <c r="A34" s="7" t="s">
        <v>149</v>
      </c>
      <c r="B34" s="8" t="s">
        <v>56</v>
      </c>
      <c r="C34" s="9">
        <v>1</v>
      </c>
      <c r="D34" s="9">
        <v>1</v>
      </c>
      <c r="E34" s="9">
        <v>3</v>
      </c>
      <c r="F34" s="9">
        <v>1</v>
      </c>
      <c r="G34" s="9">
        <v>3</v>
      </c>
      <c r="H34" s="9">
        <v>1</v>
      </c>
      <c r="I34" s="9">
        <v>1</v>
      </c>
      <c r="J34" s="9">
        <v>1</v>
      </c>
      <c r="K34" s="9">
        <v>4</v>
      </c>
      <c r="L34" s="9">
        <v>2</v>
      </c>
      <c r="M34" s="9">
        <v>4</v>
      </c>
      <c r="N34" s="9">
        <v>1</v>
      </c>
      <c r="O34" s="9">
        <v>5</v>
      </c>
      <c r="P34" s="9">
        <v>3</v>
      </c>
      <c r="Q34" s="9">
        <v>2</v>
      </c>
      <c r="R34" s="9">
        <v>4</v>
      </c>
      <c r="S34" s="9">
        <v>1</v>
      </c>
      <c r="T34" s="9">
        <v>1</v>
      </c>
      <c r="U34" s="9">
        <v>3</v>
      </c>
      <c r="V34" s="9">
        <v>0</v>
      </c>
      <c r="W34" s="9">
        <v>0</v>
      </c>
      <c r="X34" s="9">
        <v>0</v>
      </c>
      <c r="Y34" s="9">
        <v>0</v>
      </c>
      <c r="Z34" s="9">
        <v>0</v>
      </c>
      <c r="AA34" s="9">
        <f t="shared" si="0"/>
        <v>42</v>
      </c>
    </row>
    <row r="35" spans="1:27" x14ac:dyDescent="0.15">
      <c r="A35" s="7" t="s">
        <v>150</v>
      </c>
      <c r="B35" s="8" t="s">
        <v>57</v>
      </c>
      <c r="C35" s="9">
        <v>2</v>
      </c>
      <c r="D35" s="9">
        <v>0</v>
      </c>
      <c r="E35" s="9">
        <v>1</v>
      </c>
      <c r="F35" s="9">
        <v>3</v>
      </c>
      <c r="G35" s="9">
        <v>1</v>
      </c>
      <c r="H35" s="9">
        <v>2</v>
      </c>
      <c r="I35" s="9">
        <v>1</v>
      </c>
      <c r="J35" s="9">
        <v>2</v>
      </c>
      <c r="K35" s="9">
        <v>3</v>
      </c>
      <c r="L35" s="9">
        <v>1</v>
      </c>
      <c r="M35" s="9">
        <v>2</v>
      </c>
      <c r="N35" s="9">
        <v>3</v>
      </c>
      <c r="O35" s="9">
        <v>2</v>
      </c>
      <c r="P35" s="9">
        <v>2</v>
      </c>
      <c r="Q35" s="9">
        <v>3</v>
      </c>
      <c r="R35" s="9">
        <v>4</v>
      </c>
      <c r="S35" s="9">
        <v>3</v>
      </c>
      <c r="T35" s="9">
        <v>0</v>
      </c>
      <c r="U35" s="9">
        <v>0</v>
      </c>
      <c r="V35" s="9">
        <v>0</v>
      </c>
      <c r="W35" s="9">
        <v>0</v>
      </c>
      <c r="X35" s="9">
        <v>0</v>
      </c>
      <c r="Y35" s="9">
        <v>0</v>
      </c>
      <c r="Z35" s="9">
        <v>0</v>
      </c>
      <c r="AA35" s="9">
        <f t="shared" ref="AA35:AA94" si="1">SUM(C35:Z35)</f>
        <v>35</v>
      </c>
    </row>
    <row r="36" spans="1:27" x14ac:dyDescent="0.15">
      <c r="A36" s="7" t="s">
        <v>151</v>
      </c>
      <c r="B36" s="8" t="s">
        <v>58</v>
      </c>
      <c r="C36" s="9">
        <v>2</v>
      </c>
      <c r="D36" s="9">
        <v>2</v>
      </c>
      <c r="E36" s="9">
        <v>5</v>
      </c>
      <c r="F36" s="9">
        <v>5</v>
      </c>
      <c r="G36" s="9">
        <v>4</v>
      </c>
      <c r="H36" s="9">
        <v>4</v>
      </c>
      <c r="I36" s="9">
        <v>8</v>
      </c>
      <c r="J36" s="9">
        <v>6</v>
      </c>
      <c r="K36" s="9">
        <v>9</v>
      </c>
      <c r="L36" s="9">
        <v>6</v>
      </c>
      <c r="M36" s="9">
        <v>15</v>
      </c>
      <c r="N36" s="9">
        <v>10</v>
      </c>
      <c r="O36" s="9">
        <v>6</v>
      </c>
      <c r="P36" s="9">
        <v>4</v>
      </c>
      <c r="Q36" s="9">
        <v>5</v>
      </c>
      <c r="R36" s="9">
        <v>12</v>
      </c>
      <c r="S36" s="9">
        <v>2</v>
      </c>
      <c r="T36" s="9">
        <v>1</v>
      </c>
      <c r="U36" s="9">
        <v>0</v>
      </c>
      <c r="V36" s="9">
        <v>0</v>
      </c>
      <c r="W36" s="9">
        <v>0</v>
      </c>
      <c r="X36" s="9">
        <v>0</v>
      </c>
      <c r="Y36" s="9">
        <v>0</v>
      </c>
      <c r="Z36" s="9">
        <v>0</v>
      </c>
      <c r="AA36" s="9">
        <f t="shared" si="1"/>
        <v>106</v>
      </c>
    </row>
    <row r="37" spans="1:27" x14ac:dyDescent="0.15">
      <c r="A37" s="7" t="s">
        <v>152</v>
      </c>
      <c r="B37" s="8" t="s">
        <v>59</v>
      </c>
      <c r="C37" s="9">
        <v>3</v>
      </c>
      <c r="D37" s="9">
        <v>2</v>
      </c>
      <c r="E37" s="9">
        <v>6</v>
      </c>
      <c r="F37" s="9">
        <v>5</v>
      </c>
      <c r="G37" s="9">
        <v>0</v>
      </c>
      <c r="H37" s="9">
        <v>9</v>
      </c>
      <c r="I37" s="9">
        <v>5</v>
      </c>
      <c r="J37" s="9">
        <v>3</v>
      </c>
      <c r="K37" s="9">
        <v>3</v>
      </c>
      <c r="L37" s="9">
        <v>8</v>
      </c>
      <c r="M37" s="9">
        <v>3</v>
      </c>
      <c r="N37" s="9">
        <v>4</v>
      </c>
      <c r="O37" s="9">
        <v>3</v>
      </c>
      <c r="P37" s="9">
        <v>3</v>
      </c>
      <c r="Q37" s="9">
        <v>0</v>
      </c>
      <c r="R37" s="9">
        <v>6</v>
      </c>
      <c r="S37" s="9">
        <v>1</v>
      </c>
      <c r="T37" s="9">
        <v>2</v>
      </c>
      <c r="U37" s="9">
        <v>0</v>
      </c>
      <c r="V37" s="9">
        <v>0</v>
      </c>
      <c r="W37" s="9">
        <v>0</v>
      </c>
      <c r="X37" s="9">
        <v>0</v>
      </c>
      <c r="Y37" s="9">
        <v>0</v>
      </c>
      <c r="Z37" s="9">
        <v>0</v>
      </c>
      <c r="AA37" s="9">
        <f t="shared" si="1"/>
        <v>66</v>
      </c>
    </row>
    <row r="38" spans="1:27" x14ac:dyDescent="0.15">
      <c r="A38" s="7" t="s">
        <v>153</v>
      </c>
      <c r="B38" s="8" t="s">
        <v>60</v>
      </c>
      <c r="C38" s="9">
        <v>2</v>
      </c>
      <c r="D38" s="9">
        <v>10</v>
      </c>
      <c r="E38" s="9">
        <v>6</v>
      </c>
      <c r="F38" s="9">
        <v>5</v>
      </c>
      <c r="G38" s="9">
        <v>10</v>
      </c>
      <c r="H38" s="9">
        <v>10</v>
      </c>
      <c r="I38" s="9">
        <v>13</v>
      </c>
      <c r="J38" s="9">
        <v>10</v>
      </c>
      <c r="K38" s="9">
        <v>8</v>
      </c>
      <c r="L38" s="9">
        <v>14</v>
      </c>
      <c r="M38" s="9">
        <v>22</v>
      </c>
      <c r="N38" s="9">
        <v>15</v>
      </c>
      <c r="O38" s="9">
        <v>19</v>
      </c>
      <c r="P38" s="9">
        <v>15</v>
      </c>
      <c r="Q38" s="9">
        <v>8</v>
      </c>
      <c r="R38" s="9">
        <v>18</v>
      </c>
      <c r="S38" s="9">
        <v>13</v>
      </c>
      <c r="T38" s="9">
        <v>9</v>
      </c>
      <c r="U38" s="9">
        <v>2</v>
      </c>
      <c r="V38" s="9">
        <v>0</v>
      </c>
      <c r="W38" s="9">
        <v>0</v>
      </c>
      <c r="X38" s="9">
        <v>0</v>
      </c>
      <c r="Y38" s="9">
        <v>0</v>
      </c>
      <c r="Z38" s="9">
        <v>0</v>
      </c>
      <c r="AA38" s="9">
        <f t="shared" si="1"/>
        <v>209</v>
      </c>
    </row>
    <row r="39" spans="1:27" x14ac:dyDescent="0.15">
      <c r="A39" s="7" t="s">
        <v>154</v>
      </c>
      <c r="B39" s="8" t="s">
        <v>61</v>
      </c>
      <c r="C39" s="9">
        <v>4</v>
      </c>
      <c r="D39" s="9">
        <v>9</v>
      </c>
      <c r="E39" s="9">
        <v>8</v>
      </c>
      <c r="F39" s="9">
        <v>4</v>
      </c>
      <c r="G39" s="9">
        <v>4</v>
      </c>
      <c r="H39" s="9">
        <v>4</v>
      </c>
      <c r="I39" s="9">
        <v>9</v>
      </c>
      <c r="J39" s="9">
        <v>12</v>
      </c>
      <c r="K39" s="9">
        <v>4</v>
      </c>
      <c r="L39" s="9">
        <v>5</v>
      </c>
      <c r="M39" s="9">
        <v>9</v>
      </c>
      <c r="N39" s="9">
        <v>13</v>
      </c>
      <c r="O39" s="9">
        <v>14</v>
      </c>
      <c r="P39" s="9">
        <v>7</v>
      </c>
      <c r="Q39" s="9">
        <v>9</v>
      </c>
      <c r="R39" s="9">
        <v>8</v>
      </c>
      <c r="S39" s="9">
        <v>6</v>
      </c>
      <c r="T39" s="9">
        <v>9</v>
      </c>
      <c r="U39" s="9">
        <v>1</v>
      </c>
      <c r="V39" s="9">
        <v>0</v>
      </c>
      <c r="W39" s="9">
        <v>0</v>
      </c>
      <c r="X39" s="9">
        <v>0</v>
      </c>
      <c r="Y39" s="9">
        <v>0</v>
      </c>
      <c r="Z39" s="9">
        <v>0</v>
      </c>
      <c r="AA39" s="9">
        <f t="shared" si="1"/>
        <v>139</v>
      </c>
    </row>
    <row r="40" spans="1:27" x14ac:dyDescent="0.15">
      <c r="A40" s="7" t="s">
        <v>155</v>
      </c>
      <c r="B40" s="8" t="s">
        <v>62</v>
      </c>
      <c r="C40" s="9">
        <v>5</v>
      </c>
      <c r="D40" s="9">
        <v>6</v>
      </c>
      <c r="E40" s="9">
        <v>6</v>
      </c>
      <c r="F40" s="9">
        <v>5</v>
      </c>
      <c r="G40" s="9">
        <v>1</v>
      </c>
      <c r="H40" s="9">
        <v>3</v>
      </c>
      <c r="I40" s="9">
        <v>10</v>
      </c>
      <c r="J40" s="9">
        <v>3</v>
      </c>
      <c r="K40" s="9">
        <v>8</v>
      </c>
      <c r="L40" s="9">
        <v>3</v>
      </c>
      <c r="M40" s="9">
        <v>6</v>
      </c>
      <c r="N40" s="9">
        <v>2</v>
      </c>
      <c r="O40" s="9">
        <v>3</v>
      </c>
      <c r="P40" s="9">
        <v>8</v>
      </c>
      <c r="Q40" s="9">
        <v>4</v>
      </c>
      <c r="R40" s="9">
        <v>7</v>
      </c>
      <c r="S40" s="9">
        <v>4</v>
      </c>
      <c r="T40" s="9">
        <v>4</v>
      </c>
      <c r="U40" s="9">
        <v>0</v>
      </c>
      <c r="V40" s="9">
        <v>0</v>
      </c>
      <c r="W40" s="9">
        <v>0</v>
      </c>
      <c r="X40" s="9">
        <v>0</v>
      </c>
      <c r="Y40" s="9">
        <v>0</v>
      </c>
      <c r="Z40" s="9">
        <v>0</v>
      </c>
      <c r="AA40" s="9">
        <f t="shared" si="1"/>
        <v>88</v>
      </c>
    </row>
    <row r="41" spans="1:27" x14ac:dyDescent="0.15">
      <c r="A41" s="7" t="s">
        <v>156</v>
      </c>
      <c r="B41" s="8" t="s">
        <v>63</v>
      </c>
      <c r="C41" s="9">
        <v>2</v>
      </c>
      <c r="D41" s="9">
        <v>8</v>
      </c>
      <c r="E41" s="9">
        <v>1</v>
      </c>
      <c r="F41" s="9">
        <v>4</v>
      </c>
      <c r="G41" s="9">
        <v>4</v>
      </c>
      <c r="H41" s="9">
        <v>5</v>
      </c>
      <c r="I41" s="9">
        <v>3</v>
      </c>
      <c r="J41" s="9">
        <v>8</v>
      </c>
      <c r="K41" s="9">
        <v>4</v>
      </c>
      <c r="L41" s="9">
        <v>7</v>
      </c>
      <c r="M41" s="9">
        <v>9</v>
      </c>
      <c r="N41" s="9">
        <v>9</v>
      </c>
      <c r="O41" s="9">
        <v>2</v>
      </c>
      <c r="P41" s="9">
        <v>8</v>
      </c>
      <c r="Q41" s="9">
        <v>7</v>
      </c>
      <c r="R41" s="9">
        <v>15</v>
      </c>
      <c r="S41" s="9">
        <v>12</v>
      </c>
      <c r="T41" s="9">
        <v>4</v>
      </c>
      <c r="U41" s="9">
        <v>1</v>
      </c>
      <c r="V41" s="9">
        <v>1</v>
      </c>
      <c r="W41" s="9">
        <v>0</v>
      </c>
      <c r="X41" s="9">
        <v>0</v>
      </c>
      <c r="Y41" s="9">
        <v>0</v>
      </c>
      <c r="Z41" s="9">
        <v>0</v>
      </c>
      <c r="AA41" s="9">
        <f t="shared" si="1"/>
        <v>114</v>
      </c>
    </row>
    <row r="42" spans="1:27" x14ac:dyDescent="0.15">
      <c r="A42" s="7" t="s">
        <v>157</v>
      </c>
      <c r="B42" s="8" t="s">
        <v>64</v>
      </c>
      <c r="C42" s="9">
        <v>4</v>
      </c>
      <c r="D42" s="9">
        <v>6</v>
      </c>
      <c r="E42" s="9">
        <v>8</v>
      </c>
      <c r="F42" s="9">
        <v>6</v>
      </c>
      <c r="G42" s="9">
        <v>7</v>
      </c>
      <c r="H42" s="9">
        <v>13</v>
      </c>
      <c r="I42" s="9">
        <v>8</v>
      </c>
      <c r="J42" s="9">
        <v>7</v>
      </c>
      <c r="K42" s="9">
        <v>9</v>
      </c>
      <c r="L42" s="9">
        <v>11</v>
      </c>
      <c r="M42" s="9">
        <v>14</v>
      </c>
      <c r="N42" s="9">
        <v>6</v>
      </c>
      <c r="O42" s="9">
        <v>10</v>
      </c>
      <c r="P42" s="9">
        <v>13</v>
      </c>
      <c r="Q42" s="9">
        <v>13</v>
      </c>
      <c r="R42" s="9">
        <v>15</v>
      </c>
      <c r="S42" s="9">
        <v>8</v>
      </c>
      <c r="T42" s="9">
        <v>6</v>
      </c>
      <c r="U42" s="9">
        <v>3</v>
      </c>
      <c r="V42" s="9">
        <v>1</v>
      </c>
      <c r="W42" s="9">
        <v>0</v>
      </c>
      <c r="X42" s="9">
        <v>0</v>
      </c>
      <c r="Y42" s="9">
        <v>0</v>
      </c>
      <c r="Z42" s="9">
        <v>0</v>
      </c>
      <c r="AA42" s="9">
        <f t="shared" si="1"/>
        <v>168</v>
      </c>
    </row>
    <row r="43" spans="1:27" x14ac:dyDescent="0.15">
      <c r="A43" s="7" t="s">
        <v>158</v>
      </c>
      <c r="B43" s="8" t="s">
        <v>65</v>
      </c>
      <c r="C43" s="9">
        <v>23</v>
      </c>
      <c r="D43" s="9">
        <v>15</v>
      </c>
      <c r="E43" s="9">
        <v>29</v>
      </c>
      <c r="F43" s="9">
        <v>22</v>
      </c>
      <c r="G43" s="9">
        <v>62</v>
      </c>
      <c r="H43" s="9">
        <v>41</v>
      </c>
      <c r="I43" s="9">
        <v>43</v>
      </c>
      <c r="J43" s="9">
        <v>25</v>
      </c>
      <c r="K43" s="9">
        <v>33</v>
      </c>
      <c r="L43" s="9">
        <v>44</v>
      </c>
      <c r="M43" s="9">
        <v>56</v>
      </c>
      <c r="N43" s="9">
        <v>45</v>
      </c>
      <c r="O43" s="9">
        <v>30</v>
      </c>
      <c r="P43" s="9">
        <v>26</v>
      </c>
      <c r="Q43" s="9">
        <v>27</v>
      </c>
      <c r="R43" s="9">
        <v>41</v>
      </c>
      <c r="S43" s="9">
        <v>24</v>
      </c>
      <c r="T43" s="9">
        <v>6</v>
      </c>
      <c r="U43" s="9">
        <v>3</v>
      </c>
      <c r="V43" s="9">
        <v>1</v>
      </c>
      <c r="W43" s="9">
        <v>0</v>
      </c>
      <c r="X43" s="9">
        <v>0</v>
      </c>
      <c r="Y43" s="9">
        <v>0</v>
      </c>
      <c r="Z43" s="9">
        <v>0</v>
      </c>
      <c r="AA43" s="9">
        <f t="shared" si="1"/>
        <v>596</v>
      </c>
    </row>
    <row r="44" spans="1:27" x14ac:dyDescent="0.15">
      <c r="A44" s="7" t="s">
        <v>159</v>
      </c>
      <c r="B44" s="8" t="s">
        <v>66</v>
      </c>
      <c r="C44" s="9">
        <v>7</v>
      </c>
      <c r="D44" s="9">
        <v>4</v>
      </c>
      <c r="E44" s="9">
        <v>21</v>
      </c>
      <c r="F44" s="9">
        <v>29</v>
      </c>
      <c r="G44" s="9">
        <v>32</v>
      </c>
      <c r="H44" s="9">
        <v>30</v>
      </c>
      <c r="I44" s="9">
        <v>33</v>
      </c>
      <c r="J44" s="9">
        <v>31</v>
      </c>
      <c r="K44" s="9">
        <v>27</v>
      </c>
      <c r="L44" s="9">
        <v>41</v>
      </c>
      <c r="M44" s="9">
        <v>45</v>
      </c>
      <c r="N44" s="9">
        <v>36</v>
      </c>
      <c r="O44" s="9">
        <v>18</v>
      </c>
      <c r="P44" s="9">
        <v>21</v>
      </c>
      <c r="Q44" s="9">
        <v>34</v>
      </c>
      <c r="R44" s="9">
        <v>37</v>
      </c>
      <c r="S44" s="9">
        <v>16</v>
      </c>
      <c r="T44" s="9">
        <v>13</v>
      </c>
      <c r="U44" s="9">
        <v>4</v>
      </c>
      <c r="V44" s="9">
        <v>1</v>
      </c>
      <c r="W44" s="9">
        <v>0</v>
      </c>
      <c r="X44" s="9">
        <v>0</v>
      </c>
      <c r="Y44" s="9">
        <v>0</v>
      </c>
      <c r="Z44" s="9">
        <v>0</v>
      </c>
      <c r="AA44" s="9">
        <f t="shared" si="1"/>
        <v>480</v>
      </c>
    </row>
    <row r="45" spans="1:27" x14ac:dyDescent="0.15">
      <c r="A45" s="7" t="s">
        <v>160</v>
      </c>
      <c r="B45" s="8" t="s">
        <v>67</v>
      </c>
      <c r="C45" s="9">
        <v>6</v>
      </c>
      <c r="D45" s="9">
        <v>7</v>
      </c>
      <c r="E45" s="9">
        <v>12</v>
      </c>
      <c r="F45" s="9">
        <v>13</v>
      </c>
      <c r="G45" s="9">
        <v>16</v>
      </c>
      <c r="H45" s="9">
        <v>16</v>
      </c>
      <c r="I45" s="9">
        <v>17</v>
      </c>
      <c r="J45" s="9">
        <v>17</v>
      </c>
      <c r="K45" s="9">
        <v>10</v>
      </c>
      <c r="L45" s="9">
        <v>17</v>
      </c>
      <c r="M45" s="9">
        <v>24</v>
      </c>
      <c r="N45" s="9">
        <v>30</v>
      </c>
      <c r="O45" s="9">
        <v>24</v>
      </c>
      <c r="P45" s="9">
        <v>24</v>
      </c>
      <c r="Q45" s="9">
        <v>18</v>
      </c>
      <c r="R45" s="9">
        <v>20</v>
      </c>
      <c r="S45" s="9">
        <v>10</v>
      </c>
      <c r="T45" s="9">
        <v>5</v>
      </c>
      <c r="U45" s="9">
        <v>2</v>
      </c>
      <c r="V45" s="9">
        <v>0</v>
      </c>
      <c r="W45" s="9">
        <v>0</v>
      </c>
      <c r="X45" s="9">
        <v>0</v>
      </c>
      <c r="Y45" s="9">
        <v>0</v>
      </c>
      <c r="Z45" s="9">
        <v>0</v>
      </c>
      <c r="AA45" s="9">
        <f t="shared" si="1"/>
        <v>288</v>
      </c>
    </row>
    <row r="46" spans="1:27" x14ac:dyDescent="0.15">
      <c r="A46" s="7" t="s">
        <v>161</v>
      </c>
      <c r="B46" s="8" t="s">
        <v>68</v>
      </c>
      <c r="C46" s="9">
        <v>0</v>
      </c>
      <c r="D46" s="9">
        <v>0</v>
      </c>
      <c r="E46" s="9">
        <v>0</v>
      </c>
      <c r="F46" s="9">
        <v>0</v>
      </c>
      <c r="G46" s="9">
        <v>3</v>
      </c>
      <c r="H46" s="9">
        <v>1</v>
      </c>
      <c r="I46" s="9">
        <v>0</v>
      </c>
      <c r="J46" s="9">
        <v>0</v>
      </c>
      <c r="K46" s="9">
        <v>0</v>
      </c>
      <c r="L46" s="9">
        <v>2</v>
      </c>
      <c r="M46" s="9">
        <v>0</v>
      </c>
      <c r="N46" s="9">
        <v>0</v>
      </c>
      <c r="O46" s="9">
        <v>0</v>
      </c>
      <c r="P46" s="9">
        <v>0</v>
      </c>
      <c r="Q46" s="9">
        <v>0</v>
      </c>
      <c r="R46" s="9">
        <v>0</v>
      </c>
      <c r="S46" s="9">
        <v>0</v>
      </c>
      <c r="T46" s="9">
        <v>0</v>
      </c>
      <c r="U46" s="9">
        <v>0</v>
      </c>
      <c r="V46" s="9">
        <v>0</v>
      </c>
      <c r="W46" s="9">
        <v>0</v>
      </c>
      <c r="X46" s="9">
        <v>0</v>
      </c>
      <c r="Y46" s="9">
        <v>0</v>
      </c>
      <c r="Z46" s="9">
        <v>0</v>
      </c>
      <c r="AA46" s="9">
        <f t="shared" si="1"/>
        <v>6</v>
      </c>
    </row>
    <row r="47" spans="1:27" x14ac:dyDescent="0.15">
      <c r="A47" s="7" t="s">
        <v>162</v>
      </c>
      <c r="B47" s="8" t="s">
        <v>69</v>
      </c>
      <c r="C47" s="9">
        <v>1</v>
      </c>
      <c r="D47" s="9">
        <v>1</v>
      </c>
      <c r="E47" s="9">
        <v>0</v>
      </c>
      <c r="F47" s="9">
        <v>1</v>
      </c>
      <c r="G47" s="9">
        <v>0</v>
      </c>
      <c r="H47" s="9">
        <v>2</v>
      </c>
      <c r="I47" s="9">
        <v>3</v>
      </c>
      <c r="J47" s="9">
        <v>1</v>
      </c>
      <c r="K47" s="9">
        <v>1</v>
      </c>
      <c r="L47" s="9">
        <v>1</v>
      </c>
      <c r="M47" s="9">
        <v>2</v>
      </c>
      <c r="N47" s="9">
        <v>2</v>
      </c>
      <c r="O47" s="9">
        <v>0</v>
      </c>
      <c r="P47" s="9">
        <v>1</v>
      </c>
      <c r="Q47" s="9">
        <v>3</v>
      </c>
      <c r="R47" s="9">
        <v>2</v>
      </c>
      <c r="S47" s="9">
        <v>0</v>
      </c>
      <c r="T47" s="9">
        <v>0</v>
      </c>
      <c r="U47" s="9">
        <v>0</v>
      </c>
      <c r="V47" s="9">
        <v>0</v>
      </c>
      <c r="W47" s="9">
        <v>0</v>
      </c>
      <c r="X47" s="9">
        <v>0</v>
      </c>
      <c r="Y47" s="9">
        <v>0</v>
      </c>
      <c r="Z47" s="9">
        <v>0</v>
      </c>
      <c r="AA47" s="9">
        <f t="shared" si="1"/>
        <v>21</v>
      </c>
    </row>
    <row r="48" spans="1:27" x14ac:dyDescent="0.15">
      <c r="A48" s="7" t="s">
        <v>163</v>
      </c>
      <c r="B48" s="8" t="s">
        <v>70</v>
      </c>
      <c r="C48" s="9">
        <v>0</v>
      </c>
      <c r="D48" s="9">
        <v>0</v>
      </c>
      <c r="E48" s="9">
        <v>0</v>
      </c>
      <c r="F48" s="9">
        <v>0</v>
      </c>
      <c r="G48" s="9">
        <v>0</v>
      </c>
      <c r="H48" s="9">
        <v>0</v>
      </c>
      <c r="I48" s="9">
        <v>0</v>
      </c>
      <c r="J48" s="9">
        <v>0</v>
      </c>
      <c r="K48" s="9">
        <v>0</v>
      </c>
      <c r="L48" s="9">
        <v>0</v>
      </c>
      <c r="M48" s="9">
        <v>0</v>
      </c>
      <c r="N48" s="9">
        <v>0</v>
      </c>
      <c r="O48" s="9">
        <v>0</v>
      </c>
      <c r="P48" s="9">
        <v>0</v>
      </c>
      <c r="Q48" s="9">
        <v>0</v>
      </c>
      <c r="R48" s="9">
        <v>0</v>
      </c>
      <c r="S48" s="9">
        <v>0</v>
      </c>
      <c r="T48" s="9">
        <v>0</v>
      </c>
      <c r="U48" s="9">
        <v>0</v>
      </c>
      <c r="V48" s="9">
        <v>0</v>
      </c>
      <c r="W48" s="9">
        <v>0</v>
      </c>
      <c r="X48" s="9">
        <v>0</v>
      </c>
      <c r="Y48" s="9">
        <v>0</v>
      </c>
      <c r="Z48" s="9">
        <v>0</v>
      </c>
      <c r="AA48" s="9">
        <f t="shared" si="1"/>
        <v>0</v>
      </c>
    </row>
    <row r="49" spans="1:27" x14ac:dyDescent="0.15">
      <c r="A49" s="7" t="s">
        <v>164</v>
      </c>
      <c r="B49" s="8" t="s">
        <v>71</v>
      </c>
      <c r="C49" s="9">
        <v>2</v>
      </c>
      <c r="D49" s="9">
        <v>6</v>
      </c>
      <c r="E49" s="9">
        <v>9</v>
      </c>
      <c r="F49" s="9">
        <v>5</v>
      </c>
      <c r="G49" s="9">
        <v>11</v>
      </c>
      <c r="H49" s="9">
        <v>8</v>
      </c>
      <c r="I49" s="9">
        <v>3</v>
      </c>
      <c r="J49" s="9">
        <v>5</v>
      </c>
      <c r="K49" s="9">
        <v>12</v>
      </c>
      <c r="L49" s="9">
        <v>11</v>
      </c>
      <c r="M49" s="9">
        <v>16</v>
      </c>
      <c r="N49" s="9">
        <v>10</v>
      </c>
      <c r="O49" s="9">
        <v>10</v>
      </c>
      <c r="P49" s="9">
        <v>13</v>
      </c>
      <c r="Q49" s="9">
        <v>10</v>
      </c>
      <c r="R49" s="9">
        <v>14</v>
      </c>
      <c r="S49" s="9">
        <v>5</v>
      </c>
      <c r="T49" s="9">
        <v>4</v>
      </c>
      <c r="U49" s="9">
        <v>3</v>
      </c>
      <c r="V49" s="9">
        <v>0</v>
      </c>
      <c r="W49" s="9">
        <v>0</v>
      </c>
      <c r="X49" s="9">
        <v>0</v>
      </c>
      <c r="Y49" s="9">
        <v>0</v>
      </c>
      <c r="Z49" s="9">
        <v>0</v>
      </c>
      <c r="AA49" s="9">
        <f t="shared" si="1"/>
        <v>157</v>
      </c>
    </row>
    <row r="50" spans="1:27" x14ac:dyDescent="0.15">
      <c r="A50" s="7" t="s">
        <v>165</v>
      </c>
      <c r="B50" s="8" t="s">
        <v>72</v>
      </c>
      <c r="C50" s="9">
        <v>3</v>
      </c>
      <c r="D50" s="9">
        <v>7</v>
      </c>
      <c r="E50" s="9">
        <v>10</v>
      </c>
      <c r="F50" s="9">
        <v>7</v>
      </c>
      <c r="G50" s="9">
        <v>6</v>
      </c>
      <c r="H50" s="9">
        <v>4</v>
      </c>
      <c r="I50" s="9">
        <v>7</v>
      </c>
      <c r="J50" s="9">
        <v>9</v>
      </c>
      <c r="K50" s="9">
        <v>9</v>
      </c>
      <c r="L50" s="9">
        <v>12</v>
      </c>
      <c r="M50" s="9">
        <v>16</v>
      </c>
      <c r="N50" s="9">
        <v>18</v>
      </c>
      <c r="O50" s="9">
        <v>10</v>
      </c>
      <c r="P50" s="9">
        <v>16</v>
      </c>
      <c r="Q50" s="9">
        <v>19</v>
      </c>
      <c r="R50" s="9">
        <v>20</v>
      </c>
      <c r="S50" s="9">
        <v>13</v>
      </c>
      <c r="T50" s="9">
        <v>9</v>
      </c>
      <c r="U50" s="9">
        <v>2</v>
      </c>
      <c r="V50" s="9">
        <v>1</v>
      </c>
      <c r="W50" s="9">
        <v>0</v>
      </c>
      <c r="X50" s="9">
        <v>0</v>
      </c>
      <c r="Y50" s="9">
        <v>0</v>
      </c>
      <c r="Z50" s="9">
        <v>0</v>
      </c>
      <c r="AA50" s="9">
        <f t="shared" si="1"/>
        <v>198</v>
      </c>
    </row>
    <row r="51" spans="1:27" x14ac:dyDescent="0.15">
      <c r="A51" s="7" t="s">
        <v>166</v>
      </c>
      <c r="B51" s="8" t="s">
        <v>73</v>
      </c>
      <c r="C51" s="9">
        <v>1</v>
      </c>
      <c r="D51" s="9">
        <v>2</v>
      </c>
      <c r="E51" s="9">
        <v>4</v>
      </c>
      <c r="F51" s="9">
        <v>6</v>
      </c>
      <c r="G51" s="9">
        <v>6</v>
      </c>
      <c r="H51" s="9">
        <v>5</v>
      </c>
      <c r="I51" s="9">
        <v>4</v>
      </c>
      <c r="J51" s="9">
        <v>7</v>
      </c>
      <c r="K51" s="9">
        <v>6</v>
      </c>
      <c r="L51" s="9">
        <v>12</v>
      </c>
      <c r="M51" s="9">
        <v>11</v>
      </c>
      <c r="N51" s="9">
        <v>15</v>
      </c>
      <c r="O51" s="9">
        <v>9</v>
      </c>
      <c r="P51" s="9">
        <v>10</v>
      </c>
      <c r="Q51" s="9">
        <v>15</v>
      </c>
      <c r="R51" s="9">
        <v>17</v>
      </c>
      <c r="S51" s="9">
        <v>6</v>
      </c>
      <c r="T51" s="9">
        <v>8</v>
      </c>
      <c r="U51" s="9">
        <v>3</v>
      </c>
      <c r="V51" s="9">
        <v>1</v>
      </c>
      <c r="W51" s="9">
        <v>1</v>
      </c>
      <c r="X51" s="9">
        <v>0</v>
      </c>
      <c r="Y51" s="9">
        <v>0</v>
      </c>
      <c r="Z51" s="9">
        <v>0</v>
      </c>
      <c r="AA51" s="9">
        <f t="shared" si="1"/>
        <v>149</v>
      </c>
    </row>
    <row r="52" spans="1:27" x14ac:dyDescent="0.15">
      <c r="A52" s="7" t="s">
        <v>167</v>
      </c>
      <c r="B52" s="8" t="s">
        <v>74</v>
      </c>
      <c r="C52" s="9">
        <v>3</v>
      </c>
      <c r="D52" s="9">
        <v>5</v>
      </c>
      <c r="E52" s="9">
        <v>5</v>
      </c>
      <c r="F52" s="9">
        <v>5</v>
      </c>
      <c r="G52" s="9">
        <v>5</v>
      </c>
      <c r="H52" s="9">
        <v>4</v>
      </c>
      <c r="I52" s="9">
        <v>4</v>
      </c>
      <c r="J52" s="9">
        <v>6</v>
      </c>
      <c r="K52" s="9">
        <v>4</v>
      </c>
      <c r="L52" s="9">
        <v>9</v>
      </c>
      <c r="M52" s="9">
        <v>5</v>
      </c>
      <c r="N52" s="9">
        <v>10</v>
      </c>
      <c r="O52" s="9">
        <v>12</v>
      </c>
      <c r="P52" s="9">
        <v>6</v>
      </c>
      <c r="Q52" s="9">
        <v>7</v>
      </c>
      <c r="R52" s="9">
        <v>13</v>
      </c>
      <c r="S52" s="9">
        <v>9</v>
      </c>
      <c r="T52" s="9">
        <v>6</v>
      </c>
      <c r="U52" s="9">
        <v>3</v>
      </c>
      <c r="V52" s="9">
        <v>1</v>
      </c>
      <c r="W52" s="9">
        <v>0</v>
      </c>
      <c r="X52" s="9">
        <v>0</v>
      </c>
      <c r="Y52" s="9">
        <v>0</v>
      </c>
      <c r="Z52" s="9">
        <v>0</v>
      </c>
      <c r="AA52" s="9">
        <f t="shared" si="1"/>
        <v>122</v>
      </c>
    </row>
    <row r="53" spans="1:27" x14ac:dyDescent="0.15">
      <c r="A53" s="7" t="s">
        <v>168</v>
      </c>
      <c r="B53" s="8" t="s">
        <v>75</v>
      </c>
      <c r="C53" s="9">
        <v>0</v>
      </c>
      <c r="D53" s="9">
        <v>1</v>
      </c>
      <c r="E53" s="9">
        <v>6</v>
      </c>
      <c r="F53" s="9">
        <v>1</v>
      </c>
      <c r="G53" s="9">
        <v>4</v>
      </c>
      <c r="H53" s="9">
        <v>2</v>
      </c>
      <c r="I53" s="9">
        <v>1</v>
      </c>
      <c r="J53" s="9">
        <v>1</v>
      </c>
      <c r="K53" s="9">
        <v>2</v>
      </c>
      <c r="L53" s="9">
        <v>2</v>
      </c>
      <c r="M53" s="9">
        <v>5</v>
      </c>
      <c r="N53" s="9">
        <v>4</v>
      </c>
      <c r="O53" s="9">
        <v>6</v>
      </c>
      <c r="P53" s="9">
        <v>9</v>
      </c>
      <c r="Q53" s="9">
        <v>3</v>
      </c>
      <c r="R53" s="9">
        <v>7</v>
      </c>
      <c r="S53" s="9">
        <v>3</v>
      </c>
      <c r="T53" s="9">
        <v>5</v>
      </c>
      <c r="U53" s="9">
        <v>2</v>
      </c>
      <c r="V53" s="9">
        <v>0</v>
      </c>
      <c r="W53" s="9">
        <v>0</v>
      </c>
      <c r="X53" s="9">
        <v>0</v>
      </c>
      <c r="Y53" s="9">
        <v>0</v>
      </c>
      <c r="Z53" s="9">
        <v>0</v>
      </c>
      <c r="AA53" s="9">
        <f t="shared" si="1"/>
        <v>64</v>
      </c>
    </row>
    <row r="54" spans="1:27" x14ac:dyDescent="0.15">
      <c r="A54" s="7" t="s">
        <v>169</v>
      </c>
      <c r="B54" s="8" t="s">
        <v>76</v>
      </c>
      <c r="C54" s="9">
        <v>19</v>
      </c>
      <c r="D54" s="9">
        <v>14</v>
      </c>
      <c r="E54" s="9">
        <v>17</v>
      </c>
      <c r="F54" s="9">
        <v>20</v>
      </c>
      <c r="G54" s="9">
        <v>14</v>
      </c>
      <c r="H54" s="9">
        <v>9</v>
      </c>
      <c r="I54" s="9">
        <v>13</v>
      </c>
      <c r="J54" s="9">
        <v>16</v>
      </c>
      <c r="K54" s="9">
        <v>16</v>
      </c>
      <c r="L54" s="9">
        <v>14</v>
      </c>
      <c r="M54" s="9">
        <v>25</v>
      </c>
      <c r="N54" s="9">
        <v>16</v>
      </c>
      <c r="O54" s="9">
        <v>20</v>
      </c>
      <c r="P54" s="9">
        <v>10</v>
      </c>
      <c r="Q54" s="9">
        <v>12</v>
      </c>
      <c r="R54" s="9">
        <v>24</v>
      </c>
      <c r="S54" s="9">
        <v>10</v>
      </c>
      <c r="T54" s="9">
        <v>8</v>
      </c>
      <c r="U54" s="9">
        <v>2</v>
      </c>
      <c r="V54" s="9">
        <v>1</v>
      </c>
      <c r="W54" s="9">
        <v>1</v>
      </c>
      <c r="X54" s="9">
        <v>0</v>
      </c>
      <c r="Y54" s="9">
        <v>0</v>
      </c>
      <c r="Z54" s="9">
        <v>0</v>
      </c>
      <c r="AA54" s="9">
        <f t="shared" si="1"/>
        <v>281</v>
      </c>
    </row>
    <row r="55" spans="1:27" x14ac:dyDescent="0.15">
      <c r="A55" s="7" t="s">
        <v>170</v>
      </c>
      <c r="B55" s="8" t="s">
        <v>77</v>
      </c>
      <c r="C55" s="9">
        <v>11</v>
      </c>
      <c r="D55" s="9">
        <v>12</v>
      </c>
      <c r="E55" s="9">
        <v>14</v>
      </c>
      <c r="F55" s="9">
        <v>18</v>
      </c>
      <c r="G55" s="9">
        <v>11</v>
      </c>
      <c r="H55" s="9">
        <v>14</v>
      </c>
      <c r="I55" s="9">
        <v>14</v>
      </c>
      <c r="J55" s="9">
        <v>24</v>
      </c>
      <c r="K55" s="9">
        <v>19</v>
      </c>
      <c r="L55" s="9">
        <v>22</v>
      </c>
      <c r="M55" s="9">
        <v>13</v>
      </c>
      <c r="N55" s="9">
        <v>15</v>
      </c>
      <c r="O55" s="9">
        <v>17</v>
      </c>
      <c r="P55" s="9">
        <v>12</v>
      </c>
      <c r="Q55" s="9">
        <v>14</v>
      </c>
      <c r="R55" s="9">
        <v>20</v>
      </c>
      <c r="S55" s="9">
        <v>11</v>
      </c>
      <c r="T55" s="9">
        <v>9</v>
      </c>
      <c r="U55" s="9">
        <v>3</v>
      </c>
      <c r="V55" s="9">
        <v>2</v>
      </c>
      <c r="W55" s="9">
        <v>0</v>
      </c>
      <c r="X55" s="9">
        <v>0</v>
      </c>
      <c r="Y55" s="9">
        <v>0</v>
      </c>
      <c r="Z55" s="9">
        <v>0</v>
      </c>
      <c r="AA55" s="9">
        <f t="shared" si="1"/>
        <v>275</v>
      </c>
    </row>
    <row r="56" spans="1:27" x14ac:dyDescent="0.15">
      <c r="A56" s="7" t="s">
        <v>171</v>
      </c>
      <c r="B56" s="8" t="s">
        <v>78</v>
      </c>
      <c r="C56" s="9">
        <v>0</v>
      </c>
      <c r="D56" s="9">
        <v>0</v>
      </c>
      <c r="E56" s="9">
        <v>3</v>
      </c>
      <c r="F56" s="9">
        <v>4</v>
      </c>
      <c r="G56" s="9">
        <v>2</v>
      </c>
      <c r="H56" s="9">
        <v>2</v>
      </c>
      <c r="I56" s="9">
        <v>2</v>
      </c>
      <c r="J56" s="9">
        <v>1</v>
      </c>
      <c r="K56" s="9">
        <v>7</v>
      </c>
      <c r="L56" s="9">
        <v>3</v>
      </c>
      <c r="M56" s="9">
        <v>3</v>
      </c>
      <c r="N56" s="9">
        <v>14</v>
      </c>
      <c r="O56" s="9">
        <v>3</v>
      </c>
      <c r="P56" s="9">
        <v>6</v>
      </c>
      <c r="Q56" s="9">
        <v>10</v>
      </c>
      <c r="R56" s="9">
        <v>9</v>
      </c>
      <c r="S56" s="9">
        <v>3</v>
      </c>
      <c r="T56" s="9">
        <v>6</v>
      </c>
      <c r="U56" s="9">
        <v>1</v>
      </c>
      <c r="V56" s="9">
        <v>2</v>
      </c>
      <c r="W56" s="9">
        <v>0</v>
      </c>
      <c r="X56" s="9">
        <v>0</v>
      </c>
      <c r="Y56" s="9">
        <v>0</v>
      </c>
      <c r="Z56" s="9">
        <v>0</v>
      </c>
      <c r="AA56" s="9">
        <f t="shared" si="1"/>
        <v>81</v>
      </c>
    </row>
    <row r="57" spans="1:27" x14ac:dyDescent="0.15">
      <c r="A57" s="7" t="s">
        <v>172</v>
      </c>
      <c r="B57" s="8" t="s">
        <v>79</v>
      </c>
      <c r="C57" s="9">
        <v>4</v>
      </c>
      <c r="D57" s="9">
        <v>6</v>
      </c>
      <c r="E57" s="9">
        <v>7</v>
      </c>
      <c r="F57" s="9">
        <v>13</v>
      </c>
      <c r="G57" s="9">
        <v>9</v>
      </c>
      <c r="H57" s="9">
        <v>4</v>
      </c>
      <c r="I57" s="9">
        <v>6</v>
      </c>
      <c r="J57" s="9">
        <v>8</v>
      </c>
      <c r="K57" s="9">
        <v>5</v>
      </c>
      <c r="L57" s="9">
        <v>12</v>
      </c>
      <c r="M57" s="9">
        <v>16</v>
      </c>
      <c r="N57" s="9">
        <v>12</v>
      </c>
      <c r="O57" s="9">
        <v>12</v>
      </c>
      <c r="P57" s="9">
        <v>6</v>
      </c>
      <c r="Q57" s="9">
        <v>10</v>
      </c>
      <c r="R57" s="9">
        <v>12</v>
      </c>
      <c r="S57" s="9">
        <v>7</v>
      </c>
      <c r="T57" s="9">
        <v>1</v>
      </c>
      <c r="U57" s="9">
        <v>0</v>
      </c>
      <c r="V57" s="9">
        <v>1</v>
      </c>
      <c r="W57" s="9">
        <v>0</v>
      </c>
      <c r="X57" s="9">
        <v>0</v>
      </c>
      <c r="Y57" s="9">
        <v>0</v>
      </c>
      <c r="Z57" s="9">
        <v>0</v>
      </c>
      <c r="AA57" s="9">
        <f t="shared" si="1"/>
        <v>151</v>
      </c>
    </row>
    <row r="58" spans="1:27" x14ac:dyDescent="0.15">
      <c r="A58" s="7" t="s">
        <v>173</v>
      </c>
      <c r="B58" s="8" t="s">
        <v>80</v>
      </c>
      <c r="C58" s="9">
        <v>2</v>
      </c>
      <c r="D58" s="9">
        <v>2</v>
      </c>
      <c r="E58" s="9">
        <v>4</v>
      </c>
      <c r="F58" s="9">
        <v>5</v>
      </c>
      <c r="G58" s="9">
        <v>4</v>
      </c>
      <c r="H58" s="9">
        <v>2</v>
      </c>
      <c r="I58" s="9">
        <v>2</v>
      </c>
      <c r="J58" s="9">
        <v>4</v>
      </c>
      <c r="K58" s="9">
        <v>5</v>
      </c>
      <c r="L58" s="9">
        <v>4</v>
      </c>
      <c r="M58" s="9">
        <v>3</v>
      </c>
      <c r="N58" s="9">
        <v>3</v>
      </c>
      <c r="O58" s="9">
        <v>4</v>
      </c>
      <c r="P58" s="9">
        <v>3</v>
      </c>
      <c r="Q58" s="9">
        <v>3</v>
      </c>
      <c r="R58" s="9">
        <v>8</v>
      </c>
      <c r="S58" s="9">
        <v>5</v>
      </c>
      <c r="T58" s="9">
        <v>4</v>
      </c>
      <c r="U58" s="9">
        <v>1</v>
      </c>
      <c r="V58" s="9">
        <v>1</v>
      </c>
      <c r="W58" s="9">
        <v>0</v>
      </c>
      <c r="X58" s="9">
        <v>0</v>
      </c>
      <c r="Y58" s="9">
        <v>0</v>
      </c>
      <c r="Z58" s="9">
        <v>0</v>
      </c>
      <c r="AA58" s="9">
        <f t="shared" si="1"/>
        <v>69</v>
      </c>
    </row>
    <row r="59" spans="1:27" x14ac:dyDescent="0.15">
      <c r="A59" s="7" t="s">
        <v>174</v>
      </c>
      <c r="B59" s="8" t="s">
        <v>81</v>
      </c>
      <c r="C59" s="9">
        <v>17</v>
      </c>
      <c r="D59" s="9">
        <v>11</v>
      </c>
      <c r="E59" s="9">
        <v>9</v>
      </c>
      <c r="F59" s="9">
        <v>13</v>
      </c>
      <c r="G59" s="9">
        <v>11</v>
      </c>
      <c r="H59" s="9">
        <v>13</v>
      </c>
      <c r="I59" s="9">
        <v>14</v>
      </c>
      <c r="J59" s="9">
        <v>14</v>
      </c>
      <c r="K59" s="9">
        <v>15</v>
      </c>
      <c r="L59" s="9">
        <v>18</v>
      </c>
      <c r="M59" s="9">
        <v>28</v>
      </c>
      <c r="N59" s="9">
        <v>23</v>
      </c>
      <c r="O59" s="9">
        <v>19</v>
      </c>
      <c r="P59" s="9">
        <v>21</v>
      </c>
      <c r="Q59" s="9">
        <v>14</v>
      </c>
      <c r="R59" s="9">
        <v>12</v>
      </c>
      <c r="S59" s="9">
        <v>9</v>
      </c>
      <c r="T59" s="9">
        <v>8</v>
      </c>
      <c r="U59" s="9">
        <v>2</v>
      </c>
      <c r="V59" s="9">
        <v>0</v>
      </c>
      <c r="W59" s="9">
        <v>0</v>
      </c>
      <c r="X59" s="9">
        <v>0</v>
      </c>
      <c r="Y59" s="9">
        <v>0</v>
      </c>
      <c r="Z59" s="9">
        <v>0</v>
      </c>
      <c r="AA59" s="9">
        <f t="shared" si="1"/>
        <v>271</v>
      </c>
    </row>
    <row r="60" spans="1:27" x14ac:dyDescent="0.15">
      <c r="A60" s="7" t="s">
        <v>175</v>
      </c>
      <c r="B60" s="8" t="s">
        <v>82</v>
      </c>
      <c r="C60" s="9">
        <v>12</v>
      </c>
      <c r="D60" s="9">
        <v>12</v>
      </c>
      <c r="E60" s="9">
        <v>7</v>
      </c>
      <c r="F60" s="9">
        <v>11</v>
      </c>
      <c r="G60" s="9">
        <v>14</v>
      </c>
      <c r="H60" s="9">
        <v>14</v>
      </c>
      <c r="I60" s="9">
        <v>10</v>
      </c>
      <c r="J60" s="9">
        <v>12</v>
      </c>
      <c r="K60" s="9">
        <v>5</v>
      </c>
      <c r="L60" s="9">
        <v>10</v>
      </c>
      <c r="M60" s="9">
        <v>13</v>
      </c>
      <c r="N60" s="9">
        <v>11</v>
      </c>
      <c r="O60" s="9">
        <v>9</v>
      </c>
      <c r="P60" s="9">
        <v>9</v>
      </c>
      <c r="Q60" s="9">
        <v>6</v>
      </c>
      <c r="R60" s="9">
        <v>8</v>
      </c>
      <c r="S60" s="9">
        <v>9</v>
      </c>
      <c r="T60" s="9">
        <v>4</v>
      </c>
      <c r="U60" s="9">
        <v>2</v>
      </c>
      <c r="V60" s="9">
        <v>2</v>
      </c>
      <c r="W60" s="9">
        <v>0</v>
      </c>
      <c r="X60" s="9">
        <v>0</v>
      </c>
      <c r="Y60" s="9">
        <v>0</v>
      </c>
      <c r="Z60" s="9">
        <v>0</v>
      </c>
      <c r="AA60" s="9">
        <f t="shared" si="1"/>
        <v>180</v>
      </c>
    </row>
    <row r="61" spans="1:27" x14ac:dyDescent="0.15">
      <c r="A61" s="7" t="s">
        <v>176</v>
      </c>
      <c r="B61" s="8" t="s">
        <v>83</v>
      </c>
      <c r="C61" s="9">
        <v>16</v>
      </c>
      <c r="D61" s="9">
        <v>9</v>
      </c>
      <c r="E61" s="9">
        <v>11</v>
      </c>
      <c r="F61" s="9">
        <v>12</v>
      </c>
      <c r="G61" s="9">
        <v>14</v>
      </c>
      <c r="H61" s="9">
        <v>14</v>
      </c>
      <c r="I61" s="9">
        <v>18</v>
      </c>
      <c r="J61" s="9">
        <v>10</v>
      </c>
      <c r="K61" s="9">
        <v>12</v>
      </c>
      <c r="L61" s="9">
        <v>14</v>
      </c>
      <c r="M61" s="9">
        <v>21</v>
      </c>
      <c r="N61" s="9">
        <v>14</v>
      </c>
      <c r="O61" s="9">
        <v>10</v>
      </c>
      <c r="P61" s="9">
        <v>11</v>
      </c>
      <c r="Q61" s="9">
        <v>16</v>
      </c>
      <c r="R61" s="9">
        <v>18</v>
      </c>
      <c r="S61" s="9">
        <v>17</v>
      </c>
      <c r="T61" s="9">
        <v>5</v>
      </c>
      <c r="U61" s="9">
        <v>2</v>
      </c>
      <c r="V61" s="9">
        <v>0</v>
      </c>
      <c r="W61" s="9">
        <v>0</v>
      </c>
      <c r="X61" s="9">
        <v>0</v>
      </c>
      <c r="Y61" s="9">
        <v>0</v>
      </c>
      <c r="Z61" s="9">
        <v>0</v>
      </c>
      <c r="AA61" s="9">
        <f t="shared" si="1"/>
        <v>244</v>
      </c>
    </row>
    <row r="62" spans="1:27" x14ac:dyDescent="0.15">
      <c r="A62" s="7" t="s">
        <v>177</v>
      </c>
      <c r="B62" s="8" t="s">
        <v>84</v>
      </c>
      <c r="C62" s="9">
        <v>12</v>
      </c>
      <c r="D62" s="9">
        <v>6</v>
      </c>
      <c r="E62" s="9">
        <v>8</v>
      </c>
      <c r="F62" s="9">
        <v>9</v>
      </c>
      <c r="G62" s="9">
        <v>8</v>
      </c>
      <c r="H62" s="9">
        <v>17</v>
      </c>
      <c r="I62" s="9">
        <v>10</v>
      </c>
      <c r="J62" s="9">
        <v>14</v>
      </c>
      <c r="K62" s="9">
        <v>13</v>
      </c>
      <c r="L62" s="9">
        <v>11</v>
      </c>
      <c r="M62" s="9">
        <v>24</v>
      </c>
      <c r="N62" s="9">
        <v>20</v>
      </c>
      <c r="O62" s="9">
        <v>20</v>
      </c>
      <c r="P62" s="9">
        <v>21</v>
      </c>
      <c r="Q62" s="9">
        <v>18</v>
      </c>
      <c r="R62" s="9">
        <v>26</v>
      </c>
      <c r="S62" s="9">
        <v>10</v>
      </c>
      <c r="T62" s="9">
        <v>12</v>
      </c>
      <c r="U62" s="9">
        <v>1</v>
      </c>
      <c r="V62" s="9">
        <v>1</v>
      </c>
      <c r="W62" s="9">
        <v>1</v>
      </c>
      <c r="X62" s="9">
        <v>0</v>
      </c>
      <c r="Y62" s="9">
        <v>0</v>
      </c>
      <c r="Z62" s="9">
        <v>0</v>
      </c>
      <c r="AA62" s="9">
        <f t="shared" si="1"/>
        <v>262</v>
      </c>
    </row>
    <row r="63" spans="1:27" x14ac:dyDescent="0.15">
      <c r="A63" s="7" t="s">
        <v>178</v>
      </c>
      <c r="B63" s="8" t="s">
        <v>85</v>
      </c>
      <c r="C63" s="9">
        <v>16</v>
      </c>
      <c r="D63" s="9">
        <v>14</v>
      </c>
      <c r="E63" s="9">
        <v>18</v>
      </c>
      <c r="F63" s="9">
        <v>24</v>
      </c>
      <c r="G63" s="9">
        <v>26</v>
      </c>
      <c r="H63" s="9">
        <v>26</v>
      </c>
      <c r="I63" s="9">
        <v>32</v>
      </c>
      <c r="J63" s="9">
        <v>22</v>
      </c>
      <c r="K63" s="9">
        <v>18</v>
      </c>
      <c r="L63" s="9">
        <v>31</v>
      </c>
      <c r="M63" s="9">
        <v>40</v>
      </c>
      <c r="N63" s="9">
        <v>45</v>
      </c>
      <c r="O63" s="9">
        <v>34</v>
      </c>
      <c r="P63" s="9">
        <v>22</v>
      </c>
      <c r="Q63" s="9">
        <v>37</v>
      </c>
      <c r="R63" s="9">
        <v>36</v>
      </c>
      <c r="S63" s="9">
        <v>27</v>
      </c>
      <c r="T63" s="9">
        <v>13</v>
      </c>
      <c r="U63" s="9">
        <v>7</v>
      </c>
      <c r="V63" s="9">
        <v>1</v>
      </c>
      <c r="W63" s="9">
        <v>0</v>
      </c>
      <c r="X63" s="9">
        <v>0</v>
      </c>
      <c r="Y63" s="9">
        <v>0</v>
      </c>
      <c r="Z63" s="9">
        <v>0</v>
      </c>
      <c r="AA63" s="9">
        <f t="shared" si="1"/>
        <v>489</v>
      </c>
    </row>
    <row r="64" spans="1:27" x14ac:dyDescent="0.15">
      <c r="A64" s="7" t="s">
        <v>179</v>
      </c>
      <c r="B64" s="8" t="s">
        <v>86</v>
      </c>
      <c r="C64" s="9">
        <v>0</v>
      </c>
      <c r="D64" s="9">
        <v>0</v>
      </c>
      <c r="E64" s="9">
        <v>0</v>
      </c>
      <c r="F64" s="9">
        <v>0</v>
      </c>
      <c r="G64" s="9">
        <v>0</v>
      </c>
      <c r="H64" s="9">
        <v>0</v>
      </c>
      <c r="I64" s="9">
        <v>0</v>
      </c>
      <c r="J64" s="9">
        <v>0</v>
      </c>
      <c r="K64" s="9">
        <v>1</v>
      </c>
      <c r="L64" s="9">
        <v>1</v>
      </c>
      <c r="M64" s="9">
        <v>4</v>
      </c>
      <c r="N64" s="9">
        <v>0</v>
      </c>
      <c r="O64" s="9">
        <v>0</v>
      </c>
      <c r="P64" s="9">
        <v>2</v>
      </c>
      <c r="Q64" s="9">
        <v>0</v>
      </c>
      <c r="R64" s="9">
        <v>0</v>
      </c>
      <c r="S64" s="9">
        <v>1</v>
      </c>
      <c r="T64" s="9">
        <v>0</v>
      </c>
      <c r="U64" s="9">
        <v>0</v>
      </c>
      <c r="V64" s="9">
        <v>0</v>
      </c>
      <c r="W64" s="9">
        <v>0</v>
      </c>
      <c r="X64" s="9">
        <v>0</v>
      </c>
      <c r="Y64" s="9">
        <v>0</v>
      </c>
      <c r="Z64" s="9">
        <v>0</v>
      </c>
      <c r="AA64" s="9">
        <f t="shared" si="1"/>
        <v>9</v>
      </c>
    </row>
    <row r="65" spans="1:27" x14ac:dyDescent="0.15">
      <c r="A65" s="7" t="s">
        <v>180</v>
      </c>
      <c r="B65" s="8" t="s">
        <v>87</v>
      </c>
      <c r="C65" s="9">
        <v>4</v>
      </c>
      <c r="D65" s="9">
        <v>7</v>
      </c>
      <c r="E65" s="9">
        <v>6</v>
      </c>
      <c r="F65" s="9">
        <v>8</v>
      </c>
      <c r="G65" s="9">
        <v>17</v>
      </c>
      <c r="H65" s="9">
        <v>6</v>
      </c>
      <c r="I65" s="9">
        <v>9</v>
      </c>
      <c r="J65" s="9">
        <v>6</v>
      </c>
      <c r="K65" s="9">
        <v>4</v>
      </c>
      <c r="L65" s="9">
        <v>12</v>
      </c>
      <c r="M65" s="9">
        <v>15</v>
      </c>
      <c r="N65" s="9">
        <v>26</v>
      </c>
      <c r="O65" s="9">
        <v>22</v>
      </c>
      <c r="P65" s="9">
        <v>13</v>
      </c>
      <c r="Q65" s="9">
        <v>12</v>
      </c>
      <c r="R65" s="9">
        <v>26</v>
      </c>
      <c r="S65" s="9">
        <v>13</v>
      </c>
      <c r="T65" s="9">
        <v>9</v>
      </c>
      <c r="U65" s="9">
        <v>6</v>
      </c>
      <c r="V65" s="9">
        <v>3</v>
      </c>
      <c r="W65" s="9">
        <v>0</v>
      </c>
      <c r="X65" s="9">
        <v>0</v>
      </c>
      <c r="Y65" s="9">
        <v>0</v>
      </c>
      <c r="Z65" s="9">
        <v>0</v>
      </c>
      <c r="AA65" s="9">
        <f t="shared" si="1"/>
        <v>224</v>
      </c>
    </row>
    <row r="66" spans="1:27" x14ac:dyDescent="0.15">
      <c r="A66" s="7" t="s">
        <v>181</v>
      </c>
      <c r="B66" s="8" t="s">
        <v>88</v>
      </c>
      <c r="C66" s="9">
        <v>10</v>
      </c>
      <c r="D66" s="9">
        <v>8</v>
      </c>
      <c r="E66" s="9">
        <v>17</v>
      </c>
      <c r="F66" s="9">
        <v>15</v>
      </c>
      <c r="G66" s="9">
        <v>8</v>
      </c>
      <c r="H66" s="9">
        <v>23</v>
      </c>
      <c r="I66" s="9">
        <v>20</v>
      </c>
      <c r="J66" s="9">
        <v>13</v>
      </c>
      <c r="K66" s="9">
        <v>16</v>
      </c>
      <c r="L66" s="9">
        <v>22</v>
      </c>
      <c r="M66" s="9">
        <v>28</v>
      </c>
      <c r="N66" s="9">
        <v>17</v>
      </c>
      <c r="O66" s="9">
        <v>15</v>
      </c>
      <c r="P66" s="9">
        <v>15</v>
      </c>
      <c r="Q66" s="9">
        <v>11</v>
      </c>
      <c r="R66" s="9">
        <v>28</v>
      </c>
      <c r="S66" s="9">
        <v>9</v>
      </c>
      <c r="T66" s="9">
        <v>5</v>
      </c>
      <c r="U66" s="9">
        <v>8</v>
      </c>
      <c r="V66" s="9">
        <v>2</v>
      </c>
      <c r="W66" s="9">
        <v>0</v>
      </c>
      <c r="X66" s="9">
        <v>0</v>
      </c>
      <c r="Y66" s="9">
        <v>0</v>
      </c>
      <c r="Z66" s="9">
        <v>0</v>
      </c>
      <c r="AA66" s="9">
        <f t="shared" si="1"/>
        <v>290</v>
      </c>
    </row>
    <row r="67" spans="1:27" x14ac:dyDescent="0.15">
      <c r="A67" s="7" t="s">
        <v>182</v>
      </c>
      <c r="B67" s="8" t="s">
        <v>89</v>
      </c>
      <c r="C67" s="9">
        <v>0</v>
      </c>
      <c r="D67" s="9">
        <v>1</v>
      </c>
      <c r="E67" s="9">
        <v>2</v>
      </c>
      <c r="F67" s="9">
        <v>6</v>
      </c>
      <c r="G67" s="9">
        <v>4</v>
      </c>
      <c r="H67" s="9">
        <v>4</v>
      </c>
      <c r="I67" s="9">
        <v>5</v>
      </c>
      <c r="J67" s="9">
        <v>4</v>
      </c>
      <c r="K67" s="9">
        <v>6</v>
      </c>
      <c r="L67" s="9">
        <v>14</v>
      </c>
      <c r="M67" s="9">
        <v>14</v>
      </c>
      <c r="N67" s="9">
        <v>14</v>
      </c>
      <c r="O67" s="9">
        <v>5</v>
      </c>
      <c r="P67" s="9">
        <v>6</v>
      </c>
      <c r="Q67" s="9">
        <v>10</v>
      </c>
      <c r="R67" s="9">
        <v>17</v>
      </c>
      <c r="S67" s="9">
        <v>9</v>
      </c>
      <c r="T67" s="9">
        <v>5</v>
      </c>
      <c r="U67" s="9">
        <v>2</v>
      </c>
      <c r="V67" s="9">
        <v>2</v>
      </c>
      <c r="W67" s="9">
        <v>0</v>
      </c>
      <c r="X67" s="9">
        <v>0</v>
      </c>
      <c r="Y67" s="9">
        <v>0</v>
      </c>
      <c r="Z67" s="9">
        <v>0</v>
      </c>
      <c r="AA67" s="9">
        <f t="shared" si="1"/>
        <v>130</v>
      </c>
    </row>
    <row r="68" spans="1:27" x14ac:dyDescent="0.15">
      <c r="A68" s="7" t="s">
        <v>183</v>
      </c>
      <c r="B68" s="8" t="s">
        <v>90</v>
      </c>
      <c r="C68" s="9">
        <v>38</v>
      </c>
      <c r="D68" s="9">
        <v>42</v>
      </c>
      <c r="E68" s="9">
        <v>53</v>
      </c>
      <c r="F68" s="9">
        <v>71</v>
      </c>
      <c r="G68" s="9">
        <v>72</v>
      </c>
      <c r="H68" s="9">
        <v>89</v>
      </c>
      <c r="I68" s="9">
        <v>95</v>
      </c>
      <c r="J68" s="9">
        <v>77</v>
      </c>
      <c r="K68" s="9">
        <v>91</v>
      </c>
      <c r="L68" s="9">
        <v>117</v>
      </c>
      <c r="M68" s="9">
        <v>109</v>
      </c>
      <c r="N68" s="9">
        <v>115</v>
      </c>
      <c r="O68" s="9">
        <v>88</v>
      </c>
      <c r="P68" s="9">
        <v>79</v>
      </c>
      <c r="Q68" s="9">
        <v>97</v>
      </c>
      <c r="R68" s="9">
        <v>140</v>
      </c>
      <c r="S68" s="9">
        <v>68</v>
      </c>
      <c r="T68" s="9">
        <v>45</v>
      </c>
      <c r="U68" s="9">
        <v>25</v>
      </c>
      <c r="V68" s="9">
        <v>1</v>
      </c>
      <c r="W68" s="9">
        <v>0</v>
      </c>
      <c r="X68" s="9">
        <v>0</v>
      </c>
      <c r="Y68" s="9">
        <v>0</v>
      </c>
      <c r="Z68" s="9">
        <v>0</v>
      </c>
      <c r="AA68" s="9">
        <f t="shared" si="1"/>
        <v>1512</v>
      </c>
    </row>
    <row r="69" spans="1:27" x14ac:dyDescent="0.15">
      <c r="A69" s="7" t="s">
        <v>184</v>
      </c>
      <c r="B69" s="8" t="s">
        <v>91</v>
      </c>
      <c r="C69" s="9">
        <v>11</v>
      </c>
      <c r="D69" s="9">
        <v>8</v>
      </c>
      <c r="E69" s="9">
        <v>14</v>
      </c>
      <c r="F69" s="9">
        <v>24</v>
      </c>
      <c r="G69" s="9">
        <v>37</v>
      </c>
      <c r="H69" s="9">
        <v>33</v>
      </c>
      <c r="I69" s="9">
        <v>27</v>
      </c>
      <c r="J69" s="9">
        <v>32</v>
      </c>
      <c r="K69" s="9">
        <v>32</v>
      </c>
      <c r="L69" s="9">
        <v>30</v>
      </c>
      <c r="M69" s="9">
        <v>62</v>
      </c>
      <c r="N69" s="9">
        <v>63</v>
      </c>
      <c r="O69" s="9">
        <v>46</v>
      </c>
      <c r="P69" s="9">
        <v>66</v>
      </c>
      <c r="Q69" s="9">
        <v>65</v>
      </c>
      <c r="R69" s="9">
        <v>94</v>
      </c>
      <c r="S69" s="9">
        <v>55</v>
      </c>
      <c r="T69" s="9">
        <v>31</v>
      </c>
      <c r="U69" s="9">
        <v>16</v>
      </c>
      <c r="V69" s="9">
        <v>4</v>
      </c>
      <c r="W69" s="9">
        <v>1</v>
      </c>
      <c r="X69" s="9">
        <v>0</v>
      </c>
      <c r="Y69" s="9">
        <v>0</v>
      </c>
      <c r="Z69" s="9">
        <v>0</v>
      </c>
      <c r="AA69" s="9">
        <f t="shared" si="1"/>
        <v>751</v>
      </c>
    </row>
    <row r="70" spans="1:27" x14ac:dyDescent="0.15">
      <c r="A70" s="7" t="s">
        <v>185</v>
      </c>
      <c r="B70" s="8" t="s">
        <v>92</v>
      </c>
      <c r="C70" s="9">
        <v>1</v>
      </c>
      <c r="D70" s="9">
        <v>3</v>
      </c>
      <c r="E70" s="9">
        <v>5</v>
      </c>
      <c r="F70" s="9">
        <v>8</v>
      </c>
      <c r="G70" s="9">
        <v>10</v>
      </c>
      <c r="H70" s="9">
        <v>5</v>
      </c>
      <c r="I70" s="9">
        <v>7</v>
      </c>
      <c r="J70" s="9">
        <v>5</v>
      </c>
      <c r="K70" s="9">
        <v>12</v>
      </c>
      <c r="L70" s="9">
        <v>26</v>
      </c>
      <c r="M70" s="9">
        <v>8</v>
      </c>
      <c r="N70" s="9">
        <v>20</v>
      </c>
      <c r="O70" s="9">
        <v>18</v>
      </c>
      <c r="P70" s="9">
        <v>19</v>
      </c>
      <c r="Q70" s="9">
        <v>35</v>
      </c>
      <c r="R70" s="9">
        <v>28</v>
      </c>
      <c r="S70" s="9">
        <v>12</v>
      </c>
      <c r="T70" s="9">
        <v>10</v>
      </c>
      <c r="U70" s="9">
        <v>2</v>
      </c>
      <c r="V70" s="9">
        <v>0</v>
      </c>
      <c r="W70" s="9">
        <v>0</v>
      </c>
      <c r="X70" s="9">
        <v>0</v>
      </c>
      <c r="Y70" s="9">
        <v>0</v>
      </c>
      <c r="Z70" s="9">
        <v>0</v>
      </c>
      <c r="AA70" s="9">
        <f t="shared" si="1"/>
        <v>234</v>
      </c>
    </row>
    <row r="71" spans="1:27" x14ac:dyDescent="0.15">
      <c r="A71" s="7" t="s">
        <v>186</v>
      </c>
      <c r="B71" s="8" t="s">
        <v>93</v>
      </c>
      <c r="C71" s="9">
        <v>0</v>
      </c>
      <c r="D71" s="9">
        <v>1</v>
      </c>
      <c r="E71" s="9">
        <v>1</v>
      </c>
      <c r="F71" s="9">
        <v>0</v>
      </c>
      <c r="G71" s="9">
        <v>1</v>
      </c>
      <c r="H71" s="9">
        <v>4</v>
      </c>
      <c r="I71" s="9">
        <v>3</v>
      </c>
      <c r="J71" s="9">
        <v>1</v>
      </c>
      <c r="K71" s="9">
        <v>0</v>
      </c>
      <c r="L71" s="9">
        <v>3</v>
      </c>
      <c r="M71" s="9">
        <v>4</v>
      </c>
      <c r="N71" s="9">
        <v>0</v>
      </c>
      <c r="O71" s="9">
        <v>5</v>
      </c>
      <c r="P71" s="9">
        <v>3</v>
      </c>
      <c r="Q71" s="9">
        <v>6</v>
      </c>
      <c r="R71" s="9">
        <v>4</v>
      </c>
      <c r="S71" s="9">
        <v>2</v>
      </c>
      <c r="T71" s="9">
        <v>3</v>
      </c>
      <c r="U71" s="9">
        <v>1</v>
      </c>
      <c r="V71" s="9">
        <v>0</v>
      </c>
      <c r="W71" s="9">
        <v>0</v>
      </c>
      <c r="X71" s="9">
        <v>0</v>
      </c>
      <c r="Y71" s="9">
        <v>0</v>
      </c>
      <c r="Z71" s="9">
        <v>0</v>
      </c>
      <c r="AA71" s="9">
        <f t="shared" si="1"/>
        <v>42</v>
      </c>
    </row>
    <row r="72" spans="1:27" x14ac:dyDescent="0.15">
      <c r="A72" s="7" t="s">
        <v>187</v>
      </c>
      <c r="B72" s="8" t="s">
        <v>94</v>
      </c>
      <c r="C72" s="9">
        <v>0</v>
      </c>
      <c r="D72" s="9">
        <v>0</v>
      </c>
      <c r="E72" s="9">
        <v>0</v>
      </c>
      <c r="F72" s="9">
        <v>1</v>
      </c>
      <c r="G72" s="9">
        <v>3</v>
      </c>
      <c r="H72" s="9">
        <v>0</v>
      </c>
      <c r="I72" s="9">
        <v>0</v>
      </c>
      <c r="J72" s="9">
        <v>0</v>
      </c>
      <c r="K72" s="9">
        <v>3</v>
      </c>
      <c r="L72" s="9">
        <v>5</v>
      </c>
      <c r="M72" s="9">
        <v>4</v>
      </c>
      <c r="N72" s="9">
        <v>2</v>
      </c>
      <c r="O72" s="9">
        <v>6</v>
      </c>
      <c r="P72" s="9">
        <v>3</v>
      </c>
      <c r="Q72" s="9">
        <v>6</v>
      </c>
      <c r="R72" s="9">
        <v>6</v>
      </c>
      <c r="S72" s="9">
        <v>3</v>
      </c>
      <c r="T72" s="9">
        <v>3</v>
      </c>
      <c r="U72" s="9">
        <v>0</v>
      </c>
      <c r="V72" s="9">
        <v>0</v>
      </c>
      <c r="W72" s="9">
        <v>0</v>
      </c>
      <c r="X72" s="9">
        <v>0</v>
      </c>
      <c r="Y72" s="9">
        <v>0</v>
      </c>
      <c r="Z72" s="9">
        <v>0</v>
      </c>
      <c r="AA72" s="9">
        <f t="shared" si="1"/>
        <v>45</v>
      </c>
    </row>
    <row r="73" spans="1:27" x14ac:dyDescent="0.15">
      <c r="A73" s="7" t="s">
        <v>188</v>
      </c>
      <c r="B73" s="8" t="s">
        <v>95</v>
      </c>
      <c r="C73" s="9">
        <v>2</v>
      </c>
      <c r="D73" s="9">
        <v>0</v>
      </c>
      <c r="E73" s="9">
        <v>0</v>
      </c>
      <c r="F73" s="9">
        <v>0</v>
      </c>
      <c r="G73" s="9">
        <v>0</v>
      </c>
      <c r="H73" s="9">
        <v>3</v>
      </c>
      <c r="I73" s="9">
        <v>1</v>
      </c>
      <c r="J73" s="9">
        <v>2</v>
      </c>
      <c r="K73" s="9">
        <v>0</v>
      </c>
      <c r="L73" s="9">
        <v>2</v>
      </c>
      <c r="M73" s="9">
        <v>1</v>
      </c>
      <c r="N73" s="9">
        <v>2</v>
      </c>
      <c r="O73" s="9">
        <v>3</v>
      </c>
      <c r="P73" s="9">
        <v>1</v>
      </c>
      <c r="Q73" s="9">
        <v>2</v>
      </c>
      <c r="R73" s="9">
        <v>5</v>
      </c>
      <c r="S73" s="9">
        <v>1</v>
      </c>
      <c r="T73" s="9">
        <v>4</v>
      </c>
      <c r="U73" s="9">
        <v>1</v>
      </c>
      <c r="V73" s="9">
        <v>0</v>
      </c>
      <c r="W73" s="9">
        <v>0</v>
      </c>
      <c r="X73" s="9">
        <v>0</v>
      </c>
      <c r="Y73" s="9">
        <v>0</v>
      </c>
      <c r="Z73" s="9">
        <v>0</v>
      </c>
      <c r="AA73" s="9">
        <f t="shared" si="1"/>
        <v>30</v>
      </c>
    </row>
    <row r="74" spans="1:27" x14ac:dyDescent="0.15">
      <c r="A74" s="7" t="s">
        <v>189</v>
      </c>
      <c r="B74" s="8" t="s">
        <v>96</v>
      </c>
      <c r="C74" s="9">
        <v>2</v>
      </c>
      <c r="D74" s="9">
        <v>1</v>
      </c>
      <c r="E74" s="9">
        <v>1</v>
      </c>
      <c r="F74" s="9">
        <v>2</v>
      </c>
      <c r="G74" s="9">
        <v>6</v>
      </c>
      <c r="H74" s="9">
        <v>2</v>
      </c>
      <c r="I74" s="9">
        <v>4</v>
      </c>
      <c r="J74" s="9">
        <v>3</v>
      </c>
      <c r="K74" s="9">
        <v>4</v>
      </c>
      <c r="L74" s="9">
        <v>2</v>
      </c>
      <c r="M74" s="9">
        <v>7</v>
      </c>
      <c r="N74" s="9">
        <v>7</v>
      </c>
      <c r="O74" s="9">
        <v>6</v>
      </c>
      <c r="P74" s="9">
        <v>6</v>
      </c>
      <c r="Q74" s="9">
        <v>5</v>
      </c>
      <c r="R74" s="9">
        <v>11</v>
      </c>
      <c r="S74" s="9">
        <v>5</v>
      </c>
      <c r="T74" s="9">
        <v>3</v>
      </c>
      <c r="U74" s="9">
        <v>2</v>
      </c>
      <c r="V74" s="9">
        <v>0</v>
      </c>
      <c r="W74" s="9">
        <v>0</v>
      </c>
      <c r="X74" s="9">
        <v>0</v>
      </c>
      <c r="Y74" s="9">
        <v>0</v>
      </c>
      <c r="Z74" s="9">
        <v>0</v>
      </c>
      <c r="AA74" s="9">
        <f t="shared" si="1"/>
        <v>79</v>
      </c>
    </row>
    <row r="75" spans="1:27" x14ac:dyDescent="0.15">
      <c r="A75" s="7" t="s">
        <v>190</v>
      </c>
      <c r="B75" s="8" t="s">
        <v>97</v>
      </c>
      <c r="C75" s="9">
        <v>115</v>
      </c>
      <c r="D75" s="9">
        <v>131</v>
      </c>
      <c r="E75" s="9">
        <v>155</v>
      </c>
      <c r="F75" s="9">
        <v>131</v>
      </c>
      <c r="G75" s="9">
        <v>162</v>
      </c>
      <c r="H75" s="9">
        <v>124</v>
      </c>
      <c r="I75" s="9">
        <v>155</v>
      </c>
      <c r="J75" s="9">
        <v>134</v>
      </c>
      <c r="K75" s="9">
        <v>168</v>
      </c>
      <c r="L75" s="9">
        <v>204</v>
      </c>
      <c r="M75" s="9">
        <v>262</v>
      </c>
      <c r="N75" s="9">
        <v>199</v>
      </c>
      <c r="O75" s="9">
        <v>127</v>
      </c>
      <c r="P75" s="9">
        <v>163</v>
      </c>
      <c r="Q75" s="9">
        <v>159</v>
      </c>
      <c r="R75" s="9">
        <v>245</v>
      </c>
      <c r="S75" s="9">
        <v>125</v>
      </c>
      <c r="T75" s="9">
        <v>85</v>
      </c>
      <c r="U75" s="9">
        <v>36</v>
      </c>
      <c r="V75" s="9">
        <v>5</v>
      </c>
      <c r="W75" s="9">
        <v>0</v>
      </c>
      <c r="X75" s="9">
        <v>0</v>
      </c>
      <c r="Y75" s="9">
        <v>0</v>
      </c>
      <c r="Z75" s="9">
        <v>0</v>
      </c>
      <c r="AA75" s="9">
        <f t="shared" si="1"/>
        <v>2885</v>
      </c>
    </row>
    <row r="76" spans="1:27" x14ac:dyDescent="0.15">
      <c r="A76" s="7" t="s">
        <v>191</v>
      </c>
      <c r="B76" s="8" t="s">
        <v>98</v>
      </c>
      <c r="C76" s="9">
        <v>58</v>
      </c>
      <c r="D76" s="9">
        <v>69</v>
      </c>
      <c r="E76" s="9">
        <v>84</v>
      </c>
      <c r="F76" s="9">
        <v>89</v>
      </c>
      <c r="G76" s="9">
        <v>51</v>
      </c>
      <c r="H76" s="9">
        <v>57</v>
      </c>
      <c r="I76" s="9">
        <v>56</v>
      </c>
      <c r="J76" s="9">
        <v>72</v>
      </c>
      <c r="K76" s="9">
        <v>101</v>
      </c>
      <c r="L76" s="9">
        <v>96</v>
      </c>
      <c r="M76" s="9">
        <v>118</v>
      </c>
      <c r="N76" s="9">
        <v>101</v>
      </c>
      <c r="O76" s="9">
        <v>69</v>
      </c>
      <c r="P76" s="9">
        <v>72</v>
      </c>
      <c r="Q76" s="9">
        <v>93</v>
      </c>
      <c r="R76" s="9">
        <v>100</v>
      </c>
      <c r="S76" s="9">
        <v>53</v>
      </c>
      <c r="T76" s="9">
        <v>44</v>
      </c>
      <c r="U76" s="9">
        <v>13</v>
      </c>
      <c r="V76" s="9">
        <v>4</v>
      </c>
      <c r="W76" s="9">
        <v>0</v>
      </c>
      <c r="X76" s="9">
        <v>0</v>
      </c>
      <c r="Y76" s="9">
        <v>0</v>
      </c>
      <c r="Z76" s="9">
        <v>0</v>
      </c>
      <c r="AA76" s="9">
        <f t="shared" si="1"/>
        <v>1400</v>
      </c>
    </row>
    <row r="77" spans="1:27" x14ac:dyDescent="0.15">
      <c r="A77" s="7" t="s">
        <v>192</v>
      </c>
      <c r="B77" s="8" t="s">
        <v>99</v>
      </c>
      <c r="C77" s="9">
        <v>32</v>
      </c>
      <c r="D77" s="9">
        <v>44</v>
      </c>
      <c r="E77" s="9">
        <v>58</v>
      </c>
      <c r="F77" s="9">
        <v>74</v>
      </c>
      <c r="G77" s="9">
        <v>76</v>
      </c>
      <c r="H77" s="9">
        <v>85</v>
      </c>
      <c r="I77" s="9">
        <v>78</v>
      </c>
      <c r="J77" s="9">
        <v>77</v>
      </c>
      <c r="K77" s="9">
        <v>80</v>
      </c>
      <c r="L77" s="9">
        <v>149</v>
      </c>
      <c r="M77" s="9">
        <v>140</v>
      </c>
      <c r="N77" s="9">
        <v>146</v>
      </c>
      <c r="O77" s="9">
        <v>126</v>
      </c>
      <c r="P77" s="9">
        <v>144</v>
      </c>
      <c r="Q77" s="9">
        <v>144</v>
      </c>
      <c r="R77" s="9">
        <v>187</v>
      </c>
      <c r="S77" s="9">
        <v>95</v>
      </c>
      <c r="T77" s="9">
        <v>59</v>
      </c>
      <c r="U77" s="9">
        <v>32</v>
      </c>
      <c r="V77" s="9">
        <v>6</v>
      </c>
      <c r="W77" s="9">
        <v>0</v>
      </c>
      <c r="X77" s="9">
        <v>0</v>
      </c>
      <c r="Y77" s="9">
        <v>0</v>
      </c>
      <c r="Z77" s="9">
        <v>0</v>
      </c>
      <c r="AA77" s="9">
        <f t="shared" si="1"/>
        <v>1832</v>
      </c>
    </row>
    <row r="78" spans="1:27" x14ac:dyDescent="0.15">
      <c r="A78" s="7" t="s">
        <v>193</v>
      </c>
      <c r="B78" s="8" t="s">
        <v>100</v>
      </c>
      <c r="C78" s="9">
        <v>100</v>
      </c>
      <c r="D78" s="9">
        <v>113</v>
      </c>
      <c r="E78" s="9">
        <v>117</v>
      </c>
      <c r="F78" s="9">
        <v>142</v>
      </c>
      <c r="G78" s="9">
        <v>129</v>
      </c>
      <c r="H78" s="9">
        <v>135</v>
      </c>
      <c r="I78" s="9">
        <v>156</v>
      </c>
      <c r="J78" s="9">
        <v>155</v>
      </c>
      <c r="K78" s="9">
        <v>159</v>
      </c>
      <c r="L78" s="9">
        <v>181</v>
      </c>
      <c r="M78" s="9">
        <v>218</v>
      </c>
      <c r="N78" s="9">
        <v>177</v>
      </c>
      <c r="O78" s="9">
        <v>161</v>
      </c>
      <c r="P78" s="9">
        <v>145</v>
      </c>
      <c r="Q78" s="9">
        <v>124</v>
      </c>
      <c r="R78" s="9">
        <v>222</v>
      </c>
      <c r="S78" s="9">
        <v>120</v>
      </c>
      <c r="T78" s="9">
        <v>70</v>
      </c>
      <c r="U78" s="9">
        <v>29</v>
      </c>
      <c r="V78" s="9">
        <v>7</v>
      </c>
      <c r="W78" s="9">
        <v>0</v>
      </c>
      <c r="X78" s="9">
        <v>0</v>
      </c>
      <c r="Y78" s="9">
        <v>0</v>
      </c>
      <c r="Z78" s="9">
        <v>0</v>
      </c>
      <c r="AA78" s="9">
        <f t="shared" si="1"/>
        <v>2660</v>
      </c>
    </row>
    <row r="79" spans="1:27" x14ac:dyDescent="0.15">
      <c r="A79" s="7" t="s">
        <v>194</v>
      </c>
      <c r="B79" s="8" t="s">
        <v>101</v>
      </c>
      <c r="C79" s="9">
        <v>3</v>
      </c>
      <c r="D79" s="9">
        <v>7</v>
      </c>
      <c r="E79" s="9">
        <v>6</v>
      </c>
      <c r="F79" s="9">
        <v>13</v>
      </c>
      <c r="G79" s="9">
        <v>12</v>
      </c>
      <c r="H79" s="9">
        <v>7</v>
      </c>
      <c r="I79" s="9">
        <v>7</v>
      </c>
      <c r="J79" s="9">
        <v>4</v>
      </c>
      <c r="K79" s="9">
        <v>8</v>
      </c>
      <c r="L79" s="9">
        <v>20</v>
      </c>
      <c r="M79" s="9">
        <v>11</v>
      </c>
      <c r="N79" s="9">
        <v>14</v>
      </c>
      <c r="O79" s="9">
        <v>14</v>
      </c>
      <c r="P79" s="9">
        <v>14</v>
      </c>
      <c r="Q79" s="9">
        <v>13</v>
      </c>
      <c r="R79" s="9">
        <v>24</v>
      </c>
      <c r="S79" s="9">
        <v>11</v>
      </c>
      <c r="T79" s="9">
        <v>8</v>
      </c>
      <c r="U79" s="9">
        <v>4</v>
      </c>
      <c r="V79" s="9">
        <v>2</v>
      </c>
      <c r="W79" s="9">
        <v>0</v>
      </c>
      <c r="X79" s="9">
        <v>0</v>
      </c>
      <c r="Y79" s="9">
        <v>0</v>
      </c>
      <c r="Z79" s="9">
        <v>0</v>
      </c>
      <c r="AA79" s="9">
        <f t="shared" si="1"/>
        <v>202</v>
      </c>
    </row>
    <row r="80" spans="1:27" x14ac:dyDescent="0.15">
      <c r="A80" s="7" t="s">
        <v>195</v>
      </c>
      <c r="B80" s="8" t="s">
        <v>102</v>
      </c>
      <c r="C80" s="9">
        <v>4</v>
      </c>
      <c r="D80" s="9">
        <v>17</v>
      </c>
      <c r="E80" s="9">
        <v>13</v>
      </c>
      <c r="F80" s="9">
        <v>33</v>
      </c>
      <c r="G80" s="9">
        <v>31</v>
      </c>
      <c r="H80" s="9">
        <v>26</v>
      </c>
      <c r="I80" s="9">
        <v>29</v>
      </c>
      <c r="J80" s="9">
        <v>34</v>
      </c>
      <c r="K80" s="9">
        <v>34</v>
      </c>
      <c r="L80" s="9">
        <v>33</v>
      </c>
      <c r="M80" s="9">
        <v>51</v>
      </c>
      <c r="N80" s="9">
        <v>42</v>
      </c>
      <c r="O80" s="9">
        <v>35</v>
      </c>
      <c r="P80" s="9">
        <v>36</v>
      </c>
      <c r="Q80" s="9">
        <v>49</v>
      </c>
      <c r="R80" s="9">
        <v>63</v>
      </c>
      <c r="S80" s="9">
        <v>33</v>
      </c>
      <c r="T80" s="9">
        <v>15</v>
      </c>
      <c r="U80" s="9">
        <v>5</v>
      </c>
      <c r="V80" s="9">
        <v>4</v>
      </c>
      <c r="W80" s="9">
        <v>0</v>
      </c>
      <c r="X80" s="9">
        <v>0</v>
      </c>
      <c r="Y80" s="9">
        <v>0</v>
      </c>
      <c r="Z80" s="9">
        <v>0</v>
      </c>
      <c r="AA80" s="9">
        <f t="shared" si="1"/>
        <v>587</v>
      </c>
    </row>
    <row r="81" spans="1:27" x14ac:dyDescent="0.15">
      <c r="A81" s="7" t="s">
        <v>196</v>
      </c>
      <c r="B81" s="8" t="s">
        <v>103</v>
      </c>
      <c r="C81" s="9">
        <v>5</v>
      </c>
      <c r="D81" s="9">
        <v>7</v>
      </c>
      <c r="E81" s="9">
        <v>11</v>
      </c>
      <c r="F81" s="9">
        <v>16</v>
      </c>
      <c r="G81" s="9">
        <v>18</v>
      </c>
      <c r="H81" s="9">
        <v>24</v>
      </c>
      <c r="I81" s="9">
        <v>5</v>
      </c>
      <c r="J81" s="9">
        <v>15</v>
      </c>
      <c r="K81" s="9">
        <v>20</v>
      </c>
      <c r="L81" s="9">
        <v>18</v>
      </c>
      <c r="M81" s="9">
        <v>30</v>
      </c>
      <c r="N81" s="9">
        <v>17</v>
      </c>
      <c r="O81" s="9">
        <v>19</v>
      </c>
      <c r="P81" s="9">
        <v>29</v>
      </c>
      <c r="Q81" s="9">
        <v>34</v>
      </c>
      <c r="R81" s="9">
        <v>36</v>
      </c>
      <c r="S81" s="9">
        <v>14</v>
      </c>
      <c r="T81" s="9">
        <v>8</v>
      </c>
      <c r="U81" s="9">
        <v>4</v>
      </c>
      <c r="V81" s="9">
        <v>1</v>
      </c>
      <c r="W81" s="9">
        <v>0</v>
      </c>
      <c r="X81" s="9">
        <v>0</v>
      </c>
      <c r="Y81" s="9">
        <v>0</v>
      </c>
      <c r="Z81" s="9">
        <v>0</v>
      </c>
      <c r="AA81" s="9">
        <f t="shared" si="1"/>
        <v>331</v>
      </c>
    </row>
    <row r="82" spans="1:27" x14ac:dyDescent="0.15">
      <c r="A82" s="7" t="s">
        <v>197</v>
      </c>
      <c r="B82" s="8" t="s">
        <v>104</v>
      </c>
      <c r="C82" s="9">
        <v>7</v>
      </c>
      <c r="D82" s="9">
        <v>12</v>
      </c>
      <c r="E82" s="9">
        <v>16</v>
      </c>
      <c r="F82" s="9">
        <v>17</v>
      </c>
      <c r="G82" s="9">
        <v>40</v>
      </c>
      <c r="H82" s="9">
        <v>44</v>
      </c>
      <c r="I82" s="9">
        <v>33</v>
      </c>
      <c r="J82" s="9">
        <v>31</v>
      </c>
      <c r="K82" s="9">
        <v>27</v>
      </c>
      <c r="L82" s="9">
        <v>21</v>
      </c>
      <c r="M82" s="9">
        <v>27</v>
      </c>
      <c r="N82" s="9">
        <v>22</v>
      </c>
      <c r="O82" s="9">
        <v>22</v>
      </c>
      <c r="P82" s="9">
        <v>38</v>
      </c>
      <c r="Q82" s="9">
        <v>31</v>
      </c>
      <c r="R82" s="9">
        <v>60</v>
      </c>
      <c r="S82" s="9">
        <v>23</v>
      </c>
      <c r="T82" s="9">
        <v>11</v>
      </c>
      <c r="U82" s="9">
        <v>4</v>
      </c>
      <c r="V82" s="9">
        <v>3</v>
      </c>
      <c r="W82" s="9">
        <v>1</v>
      </c>
      <c r="X82" s="9">
        <v>0</v>
      </c>
      <c r="Y82" s="9">
        <v>0</v>
      </c>
      <c r="Z82" s="9">
        <v>0</v>
      </c>
      <c r="AA82" s="9">
        <f t="shared" si="1"/>
        <v>490</v>
      </c>
    </row>
    <row r="83" spans="1:27" s="29" customFormat="1" x14ac:dyDescent="0.15">
      <c r="A83" s="25" t="s">
        <v>198</v>
      </c>
      <c r="B83" s="26" t="s">
        <v>105</v>
      </c>
      <c r="C83" s="27">
        <v>1</v>
      </c>
      <c r="D83" s="27">
        <v>2</v>
      </c>
      <c r="E83" s="27">
        <v>8</v>
      </c>
      <c r="F83" s="27">
        <v>4</v>
      </c>
      <c r="G83" s="27">
        <v>3</v>
      </c>
      <c r="H83" s="27">
        <v>3</v>
      </c>
      <c r="I83" s="27">
        <v>6</v>
      </c>
      <c r="J83" s="27">
        <v>9</v>
      </c>
      <c r="K83" s="27">
        <v>22</v>
      </c>
      <c r="L83" s="27">
        <v>18</v>
      </c>
      <c r="M83" s="27">
        <v>21</v>
      </c>
      <c r="N83" s="27">
        <v>16</v>
      </c>
      <c r="O83" s="27">
        <v>20</v>
      </c>
      <c r="P83" s="27">
        <v>43</v>
      </c>
      <c r="Q83" s="27">
        <v>41</v>
      </c>
      <c r="R83" s="27">
        <v>60</v>
      </c>
      <c r="S83" s="27">
        <v>35</v>
      </c>
      <c r="T83" s="27">
        <v>18</v>
      </c>
      <c r="U83" s="27">
        <v>7</v>
      </c>
      <c r="V83" s="27">
        <v>2</v>
      </c>
      <c r="W83" s="27">
        <v>0</v>
      </c>
      <c r="X83" s="27">
        <v>0</v>
      </c>
      <c r="Y83" s="27">
        <v>0</v>
      </c>
      <c r="Z83" s="27">
        <v>0</v>
      </c>
      <c r="AA83" s="27">
        <f t="shared" si="1"/>
        <v>339</v>
      </c>
    </row>
    <row r="84" spans="1:27" x14ac:dyDescent="0.15">
      <c r="A84" s="7" t="s">
        <v>199</v>
      </c>
      <c r="B84" s="8" t="s">
        <v>106</v>
      </c>
      <c r="C84" s="9">
        <v>0</v>
      </c>
      <c r="D84" s="9">
        <v>0</v>
      </c>
      <c r="E84" s="9">
        <v>0</v>
      </c>
      <c r="F84" s="9">
        <v>0</v>
      </c>
      <c r="G84" s="9">
        <v>2</v>
      </c>
      <c r="H84" s="9">
        <v>0</v>
      </c>
      <c r="I84" s="9">
        <v>0</v>
      </c>
      <c r="J84" s="9">
        <v>0</v>
      </c>
      <c r="K84" s="9">
        <v>0</v>
      </c>
      <c r="L84" s="9">
        <v>0</v>
      </c>
      <c r="M84" s="9">
        <v>0</v>
      </c>
      <c r="N84" s="9">
        <v>0</v>
      </c>
      <c r="O84" s="9">
        <v>0</v>
      </c>
      <c r="P84" s="9">
        <v>0</v>
      </c>
      <c r="Q84" s="9">
        <v>0</v>
      </c>
      <c r="R84" s="9">
        <v>0</v>
      </c>
      <c r="S84" s="9">
        <v>0</v>
      </c>
      <c r="T84" s="9">
        <v>0</v>
      </c>
      <c r="U84" s="9">
        <v>0</v>
      </c>
      <c r="V84" s="9">
        <v>0</v>
      </c>
      <c r="W84" s="9">
        <v>0</v>
      </c>
      <c r="X84" s="9">
        <v>0</v>
      </c>
      <c r="Y84" s="9">
        <v>0</v>
      </c>
      <c r="Z84" s="9">
        <v>0</v>
      </c>
      <c r="AA84" s="9">
        <f t="shared" si="1"/>
        <v>2</v>
      </c>
    </row>
    <row r="85" spans="1:27" x14ac:dyDescent="0.15">
      <c r="A85" s="7" t="s">
        <v>200</v>
      </c>
      <c r="B85" s="8" t="s">
        <v>107</v>
      </c>
      <c r="C85" s="9">
        <v>0</v>
      </c>
      <c r="D85" s="9">
        <v>0</v>
      </c>
      <c r="E85" s="9">
        <v>0</v>
      </c>
      <c r="F85" s="9">
        <v>0</v>
      </c>
      <c r="G85" s="9">
        <v>0</v>
      </c>
      <c r="H85" s="9">
        <v>0</v>
      </c>
      <c r="I85" s="9">
        <v>0</v>
      </c>
      <c r="J85" s="9">
        <v>0</v>
      </c>
      <c r="K85" s="9">
        <v>0</v>
      </c>
      <c r="L85" s="9">
        <v>0</v>
      </c>
      <c r="M85" s="9">
        <v>0</v>
      </c>
      <c r="N85" s="9">
        <v>0</v>
      </c>
      <c r="O85" s="9">
        <v>0</v>
      </c>
      <c r="P85" s="9">
        <v>0</v>
      </c>
      <c r="Q85" s="9">
        <v>0</v>
      </c>
      <c r="R85" s="9">
        <v>0</v>
      </c>
      <c r="S85" s="9">
        <v>0</v>
      </c>
      <c r="T85" s="9">
        <v>0</v>
      </c>
      <c r="U85" s="9">
        <v>0</v>
      </c>
      <c r="V85" s="9">
        <v>0</v>
      </c>
      <c r="W85" s="9">
        <v>0</v>
      </c>
      <c r="X85" s="9">
        <v>0</v>
      </c>
      <c r="Y85" s="9">
        <v>0</v>
      </c>
      <c r="Z85" s="9">
        <v>0</v>
      </c>
      <c r="AA85" s="9">
        <f t="shared" si="1"/>
        <v>0</v>
      </c>
    </row>
    <row r="86" spans="1:27" x14ac:dyDescent="0.15">
      <c r="A86" s="7" t="s">
        <v>201</v>
      </c>
      <c r="B86" s="8" t="s">
        <v>108</v>
      </c>
      <c r="C86" s="9">
        <v>0</v>
      </c>
      <c r="D86" s="9">
        <v>0</v>
      </c>
      <c r="E86" s="9">
        <v>0</v>
      </c>
      <c r="F86" s="9">
        <v>0</v>
      </c>
      <c r="G86" s="9">
        <v>0</v>
      </c>
      <c r="H86" s="9">
        <v>0</v>
      </c>
      <c r="I86" s="9">
        <v>0</v>
      </c>
      <c r="J86" s="9">
        <v>0</v>
      </c>
      <c r="K86" s="9">
        <v>0</v>
      </c>
      <c r="L86" s="9">
        <v>0</v>
      </c>
      <c r="M86" s="9">
        <v>0</v>
      </c>
      <c r="N86" s="9">
        <v>0</v>
      </c>
      <c r="O86" s="9">
        <v>0</v>
      </c>
      <c r="P86" s="9">
        <v>0</v>
      </c>
      <c r="Q86" s="9">
        <v>0</v>
      </c>
      <c r="R86" s="9">
        <v>0</v>
      </c>
      <c r="S86" s="9">
        <v>0</v>
      </c>
      <c r="T86" s="9">
        <v>0</v>
      </c>
      <c r="U86" s="9">
        <v>0</v>
      </c>
      <c r="V86" s="9">
        <v>0</v>
      </c>
      <c r="W86" s="9">
        <v>0</v>
      </c>
      <c r="X86" s="9">
        <v>0</v>
      </c>
      <c r="Y86" s="9">
        <v>0</v>
      </c>
      <c r="Z86" s="9">
        <v>0</v>
      </c>
      <c r="AA86" s="9">
        <f t="shared" si="1"/>
        <v>0</v>
      </c>
    </row>
    <row r="87" spans="1:27" x14ac:dyDescent="0.15">
      <c r="A87" s="7" t="s">
        <v>202</v>
      </c>
      <c r="B87" s="8" t="s">
        <v>109</v>
      </c>
      <c r="C87" s="9">
        <v>0</v>
      </c>
      <c r="D87" s="9">
        <v>0</v>
      </c>
      <c r="E87" s="9">
        <v>0</v>
      </c>
      <c r="F87" s="9">
        <v>0</v>
      </c>
      <c r="G87" s="9">
        <v>0</v>
      </c>
      <c r="H87" s="9">
        <v>0</v>
      </c>
      <c r="I87" s="9">
        <v>0</v>
      </c>
      <c r="J87" s="9">
        <v>0</v>
      </c>
      <c r="K87" s="9">
        <v>0</v>
      </c>
      <c r="L87" s="9">
        <v>0</v>
      </c>
      <c r="M87" s="9">
        <v>0</v>
      </c>
      <c r="N87" s="9">
        <v>0</v>
      </c>
      <c r="O87" s="9">
        <v>0</v>
      </c>
      <c r="P87" s="9">
        <v>0</v>
      </c>
      <c r="Q87" s="9">
        <v>0</v>
      </c>
      <c r="R87" s="9">
        <v>0</v>
      </c>
      <c r="S87" s="9">
        <v>0</v>
      </c>
      <c r="T87" s="9">
        <v>0</v>
      </c>
      <c r="U87" s="9">
        <v>0</v>
      </c>
      <c r="V87" s="9">
        <v>0</v>
      </c>
      <c r="W87" s="9">
        <v>0</v>
      </c>
      <c r="X87" s="9">
        <v>0</v>
      </c>
      <c r="Y87" s="9">
        <v>0</v>
      </c>
      <c r="Z87" s="9">
        <v>0</v>
      </c>
      <c r="AA87" s="9">
        <f t="shared" si="1"/>
        <v>0</v>
      </c>
    </row>
    <row r="88" spans="1:27" x14ac:dyDescent="0.15">
      <c r="A88" s="7" t="s">
        <v>203</v>
      </c>
      <c r="B88" s="8" t="s">
        <v>110</v>
      </c>
      <c r="C88" s="9">
        <v>0</v>
      </c>
      <c r="D88" s="9">
        <v>0</v>
      </c>
      <c r="E88" s="9">
        <v>0</v>
      </c>
      <c r="F88" s="9">
        <v>1</v>
      </c>
      <c r="G88" s="9">
        <v>0</v>
      </c>
      <c r="H88" s="9">
        <v>0</v>
      </c>
      <c r="I88" s="9">
        <v>0</v>
      </c>
      <c r="J88" s="9">
        <v>0</v>
      </c>
      <c r="K88" s="9">
        <v>0</v>
      </c>
      <c r="L88" s="9">
        <v>1</v>
      </c>
      <c r="M88" s="9">
        <v>1</v>
      </c>
      <c r="N88" s="9">
        <v>1</v>
      </c>
      <c r="O88" s="9">
        <v>1</v>
      </c>
      <c r="P88" s="9">
        <v>1</v>
      </c>
      <c r="Q88" s="9">
        <v>0</v>
      </c>
      <c r="R88" s="9">
        <v>1</v>
      </c>
      <c r="S88" s="9">
        <v>1</v>
      </c>
      <c r="T88" s="9">
        <v>2</v>
      </c>
      <c r="U88" s="9">
        <v>0</v>
      </c>
      <c r="V88" s="9">
        <v>0</v>
      </c>
      <c r="W88" s="9">
        <v>0</v>
      </c>
      <c r="X88" s="9">
        <v>0</v>
      </c>
      <c r="Y88" s="9">
        <v>0</v>
      </c>
      <c r="Z88" s="9">
        <v>0</v>
      </c>
      <c r="AA88" s="9">
        <f t="shared" si="1"/>
        <v>10</v>
      </c>
    </row>
    <row r="89" spans="1:27" x14ac:dyDescent="0.15">
      <c r="A89" s="7" t="s">
        <v>204</v>
      </c>
      <c r="B89" s="8" t="s">
        <v>111</v>
      </c>
      <c r="C89" s="9">
        <v>0</v>
      </c>
      <c r="D89" s="9">
        <v>1</v>
      </c>
      <c r="E89" s="9">
        <v>1</v>
      </c>
      <c r="F89" s="9">
        <v>0</v>
      </c>
      <c r="G89" s="9">
        <v>4</v>
      </c>
      <c r="H89" s="9">
        <v>5</v>
      </c>
      <c r="I89" s="9">
        <v>6</v>
      </c>
      <c r="J89" s="9">
        <v>3</v>
      </c>
      <c r="K89" s="9">
        <v>5</v>
      </c>
      <c r="L89" s="9">
        <v>3</v>
      </c>
      <c r="M89" s="9">
        <v>1</v>
      </c>
      <c r="N89" s="9">
        <v>2</v>
      </c>
      <c r="O89" s="9">
        <v>1</v>
      </c>
      <c r="P89" s="9">
        <v>2</v>
      </c>
      <c r="Q89" s="9">
        <v>0</v>
      </c>
      <c r="R89" s="9">
        <v>0</v>
      </c>
      <c r="S89" s="9">
        <v>0</v>
      </c>
      <c r="T89" s="9">
        <v>0</v>
      </c>
      <c r="U89" s="9">
        <v>0</v>
      </c>
      <c r="V89" s="9">
        <v>0</v>
      </c>
      <c r="W89" s="9">
        <v>0</v>
      </c>
      <c r="X89" s="9">
        <v>0</v>
      </c>
      <c r="Y89" s="9">
        <v>0</v>
      </c>
      <c r="Z89" s="9">
        <v>0</v>
      </c>
      <c r="AA89" s="9">
        <f t="shared" si="1"/>
        <v>34</v>
      </c>
    </row>
    <row r="90" spans="1:27" x14ac:dyDescent="0.15">
      <c r="A90" s="7" t="s">
        <v>205</v>
      </c>
      <c r="B90" s="8" t="s">
        <v>112</v>
      </c>
      <c r="C90" s="9">
        <v>1</v>
      </c>
      <c r="D90" s="9">
        <v>0</v>
      </c>
      <c r="E90" s="9">
        <v>2</v>
      </c>
      <c r="F90" s="9">
        <v>1</v>
      </c>
      <c r="G90" s="9">
        <v>16</v>
      </c>
      <c r="H90" s="9">
        <v>15</v>
      </c>
      <c r="I90" s="9">
        <v>9</v>
      </c>
      <c r="J90" s="9">
        <v>6</v>
      </c>
      <c r="K90" s="9">
        <v>3</v>
      </c>
      <c r="L90" s="9">
        <v>6</v>
      </c>
      <c r="M90" s="9">
        <v>6</v>
      </c>
      <c r="N90" s="9">
        <v>6</v>
      </c>
      <c r="O90" s="9">
        <v>4</v>
      </c>
      <c r="P90" s="9">
        <v>7</v>
      </c>
      <c r="Q90" s="9">
        <v>1</v>
      </c>
      <c r="R90" s="9">
        <v>1</v>
      </c>
      <c r="S90" s="9">
        <v>2</v>
      </c>
      <c r="T90" s="9">
        <v>0</v>
      </c>
      <c r="U90" s="9">
        <v>0</v>
      </c>
      <c r="V90" s="9">
        <v>0</v>
      </c>
      <c r="W90" s="9">
        <v>0</v>
      </c>
      <c r="X90" s="9">
        <v>0</v>
      </c>
      <c r="Y90" s="9">
        <v>0</v>
      </c>
      <c r="Z90" s="9">
        <v>0</v>
      </c>
      <c r="AA90" s="9">
        <f t="shared" si="1"/>
        <v>86</v>
      </c>
    </row>
    <row r="91" spans="1:27" x14ac:dyDescent="0.15">
      <c r="A91" s="7" t="s">
        <v>206</v>
      </c>
      <c r="B91" s="8" t="s">
        <v>113</v>
      </c>
      <c r="C91" s="9">
        <v>3</v>
      </c>
      <c r="D91" s="9">
        <v>1</v>
      </c>
      <c r="E91" s="9">
        <v>0</v>
      </c>
      <c r="F91" s="9">
        <v>0</v>
      </c>
      <c r="G91" s="9">
        <v>0</v>
      </c>
      <c r="H91" s="9">
        <v>0</v>
      </c>
      <c r="I91" s="9">
        <v>2</v>
      </c>
      <c r="J91" s="9">
        <v>1</v>
      </c>
      <c r="K91" s="9">
        <v>0</v>
      </c>
      <c r="L91" s="9">
        <v>0</v>
      </c>
      <c r="M91" s="9">
        <v>1</v>
      </c>
      <c r="N91" s="9">
        <v>0</v>
      </c>
      <c r="O91" s="9">
        <v>1</v>
      </c>
      <c r="P91" s="9">
        <v>0</v>
      </c>
      <c r="Q91" s="9">
        <v>0</v>
      </c>
      <c r="R91" s="9">
        <v>0</v>
      </c>
      <c r="S91" s="9">
        <v>1</v>
      </c>
      <c r="T91" s="9">
        <v>0</v>
      </c>
      <c r="U91" s="9">
        <v>0</v>
      </c>
      <c r="V91" s="9">
        <v>0</v>
      </c>
      <c r="W91" s="9">
        <v>0</v>
      </c>
      <c r="X91" s="9">
        <v>0</v>
      </c>
      <c r="Y91" s="9">
        <v>0</v>
      </c>
      <c r="Z91" s="9">
        <v>0</v>
      </c>
      <c r="AA91" s="9">
        <f t="shared" si="1"/>
        <v>10</v>
      </c>
    </row>
    <row r="92" spans="1:27" x14ac:dyDescent="0.15">
      <c r="A92" s="7" t="s">
        <v>207</v>
      </c>
      <c r="B92" s="8" t="s">
        <v>114</v>
      </c>
      <c r="C92" s="9">
        <v>1</v>
      </c>
      <c r="D92" s="9">
        <v>0</v>
      </c>
      <c r="E92" s="9">
        <v>1</v>
      </c>
      <c r="F92" s="9">
        <v>3</v>
      </c>
      <c r="G92" s="9">
        <v>2</v>
      </c>
      <c r="H92" s="9">
        <v>5</v>
      </c>
      <c r="I92" s="9">
        <v>2</v>
      </c>
      <c r="J92" s="9">
        <v>3</v>
      </c>
      <c r="K92" s="9">
        <v>2</v>
      </c>
      <c r="L92" s="9">
        <v>0</v>
      </c>
      <c r="M92" s="9">
        <v>5</v>
      </c>
      <c r="N92" s="9">
        <v>3</v>
      </c>
      <c r="O92" s="9">
        <v>3</v>
      </c>
      <c r="P92" s="9">
        <v>0</v>
      </c>
      <c r="Q92" s="9">
        <v>0</v>
      </c>
      <c r="R92" s="9">
        <v>0</v>
      </c>
      <c r="S92" s="9">
        <v>0</v>
      </c>
      <c r="T92" s="9">
        <v>0</v>
      </c>
      <c r="U92" s="9">
        <v>0</v>
      </c>
      <c r="V92" s="9">
        <v>0</v>
      </c>
      <c r="W92" s="9">
        <v>0</v>
      </c>
      <c r="X92" s="9">
        <v>0</v>
      </c>
      <c r="Y92" s="9">
        <v>0</v>
      </c>
      <c r="Z92" s="9">
        <v>0</v>
      </c>
      <c r="AA92" s="9">
        <f t="shared" si="1"/>
        <v>30</v>
      </c>
    </row>
    <row r="93" spans="1:27" x14ac:dyDescent="0.15">
      <c r="A93" s="7" t="s">
        <v>208</v>
      </c>
      <c r="B93" s="8" t="s">
        <v>115</v>
      </c>
      <c r="C93" s="9">
        <v>8</v>
      </c>
      <c r="D93" s="9">
        <v>16</v>
      </c>
      <c r="E93" s="9">
        <v>13</v>
      </c>
      <c r="F93" s="9">
        <v>5</v>
      </c>
      <c r="G93" s="9">
        <v>10</v>
      </c>
      <c r="H93" s="9">
        <v>9</v>
      </c>
      <c r="I93" s="9">
        <v>8</v>
      </c>
      <c r="J93" s="9">
        <v>9</v>
      </c>
      <c r="K93" s="9">
        <v>8</v>
      </c>
      <c r="L93" s="9">
        <v>15</v>
      </c>
      <c r="M93" s="9">
        <v>11</v>
      </c>
      <c r="N93" s="9">
        <v>13</v>
      </c>
      <c r="O93" s="9">
        <v>8</v>
      </c>
      <c r="P93" s="9">
        <v>10</v>
      </c>
      <c r="Q93" s="9">
        <v>10</v>
      </c>
      <c r="R93" s="9">
        <v>13</v>
      </c>
      <c r="S93" s="9">
        <v>8</v>
      </c>
      <c r="T93" s="9">
        <v>2</v>
      </c>
      <c r="U93" s="9">
        <v>2</v>
      </c>
      <c r="V93" s="9">
        <v>0</v>
      </c>
      <c r="W93" s="9">
        <v>0</v>
      </c>
      <c r="X93" s="9">
        <v>0</v>
      </c>
      <c r="Y93" s="9">
        <v>0</v>
      </c>
      <c r="Z93" s="9">
        <v>0</v>
      </c>
      <c r="AA93" s="9">
        <f>SUM(C93:Z93)</f>
        <v>178</v>
      </c>
    </row>
    <row r="94" spans="1:27" x14ac:dyDescent="0.15">
      <c r="A94" s="7" t="s">
        <v>209</v>
      </c>
      <c r="B94" s="8" t="s">
        <v>116</v>
      </c>
      <c r="C94" s="9">
        <v>9</v>
      </c>
      <c r="D94" s="9">
        <v>9</v>
      </c>
      <c r="E94" s="9">
        <v>8</v>
      </c>
      <c r="F94" s="9">
        <v>5</v>
      </c>
      <c r="G94" s="9">
        <v>10</v>
      </c>
      <c r="H94" s="9">
        <v>10</v>
      </c>
      <c r="I94" s="9">
        <v>10</v>
      </c>
      <c r="J94" s="9">
        <v>7</v>
      </c>
      <c r="K94" s="9">
        <v>10</v>
      </c>
      <c r="L94" s="9">
        <v>7</v>
      </c>
      <c r="M94" s="9">
        <v>15</v>
      </c>
      <c r="N94" s="9">
        <v>11</v>
      </c>
      <c r="O94" s="9">
        <v>6</v>
      </c>
      <c r="P94" s="9">
        <v>7</v>
      </c>
      <c r="Q94" s="9">
        <v>1</v>
      </c>
      <c r="R94" s="9">
        <v>3</v>
      </c>
      <c r="S94" s="9">
        <v>6</v>
      </c>
      <c r="T94" s="9">
        <v>1</v>
      </c>
      <c r="U94" s="9">
        <v>1</v>
      </c>
      <c r="V94" s="9">
        <v>0</v>
      </c>
      <c r="W94" s="9">
        <v>0</v>
      </c>
      <c r="X94" s="9">
        <v>0</v>
      </c>
      <c r="Y94" s="9">
        <v>0</v>
      </c>
      <c r="Z94" s="9">
        <v>0</v>
      </c>
      <c r="AA94" s="9">
        <f t="shared" si="1"/>
        <v>136</v>
      </c>
    </row>
    <row r="95" spans="1:27" x14ac:dyDescent="0.15">
      <c r="A95" s="7" t="s">
        <v>210</v>
      </c>
      <c r="B95" s="8" t="s">
        <v>117</v>
      </c>
      <c r="C95" s="9">
        <v>3</v>
      </c>
      <c r="D95" s="9">
        <v>0</v>
      </c>
      <c r="E95" s="9">
        <v>7</v>
      </c>
      <c r="F95" s="9">
        <v>3</v>
      </c>
      <c r="G95" s="9">
        <v>6</v>
      </c>
      <c r="H95" s="9">
        <v>3</v>
      </c>
      <c r="I95" s="9">
        <v>9</v>
      </c>
      <c r="J95" s="9">
        <v>8</v>
      </c>
      <c r="K95" s="9">
        <v>5</v>
      </c>
      <c r="L95" s="9">
        <v>11</v>
      </c>
      <c r="M95" s="9">
        <v>14</v>
      </c>
      <c r="N95" s="9">
        <v>7</v>
      </c>
      <c r="O95" s="9">
        <v>6</v>
      </c>
      <c r="P95" s="9">
        <v>10</v>
      </c>
      <c r="Q95" s="9">
        <v>5</v>
      </c>
      <c r="R95" s="9">
        <v>8</v>
      </c>
      <c r="S95" s="9">
        <v>3</v>
      </c>
      <c r="T95" s="9">
        <v>2</v>
      </c>
      <c r="U95" s="9">
        <v>2</v>
      </c>
      <c r="V95" s="9">
        <v>0</v>
      </c>
      <c r="W95" s="9">
        <v>0</v>
      </c>
      <c r="X95" s="9">
        <v>0</v>
      </c>
      <c r="Y95" s="9">
        <v>0</v>
      </c>
      <c r="Z95" s="9">
        <v>0</v>
      </c>
      <c r="AA95" s="9">
        <f>SUM(C95:Z95)</f>
        <v>112</v>
      </c>
    </row>
    <row r="96" spans="1:27" x14ac:dyDescent="0.15">
      <c r="A96" s="32" t="s">
        <v>24</v>
      </c>
      <c r="B96" s="32"/>
      <c r="C96" s="9">
        <f>SUM(C3:C95)</f>
        <v>684</v>
      </c>
      <c r="D96" s="9">
        <f t="shared" ref="D96:Z96" si="2">SUM(D3:D95)</f>
        <v>811</v>
      </c>
      <c r="E96" s="9">
        <f t="shared" si="2"/>
        <v>999</v>
      </c>
      <c r="F96" s="9">
        <f t="shared" si="2"/>
        <v>1129</v>
      </c>
      <c r="G96" s="9">
        <f t="shared" si="2"/>
        <v>1194</v>
      </c>
      <c r="H96" s="9">
        <f t="shared" si="2"/>
        <v>1183</v>
      </c>
      <c r="I96" s="9">
        <f t="shared" si="2"/>
        <v>1184</v>
      </c>
      <c r="J96" s="9">
        <f t="shared" si="2"/>
        <v>1181</v>
      </c>
      <c r="K96" s="9">
        <f t="shared" si="2"/>
        <v>1305</v>
      </c>
      <c r="L96" s="9">
        <f t="shared" si="2"/>
        <v>1565</v>
      </c>
      <c r="M96" s="9">
        <f>SUM(M3:M95)</f>
        <v>1961</v>
      </c>
      <c r="N96" s="9">
        <f t="shared" si="2"/>
        <v>1711</v>
      </c>
      <c r="O96" s="9">
        <f t="shared" si="2"/>
        <v>1377</v>
      </c>
      <c r="P96" s="9">
        <f t="shared" si="2"/>
        <v>1444</v>
      </c>
      <c r="Q96" s="9">
        <f t="shared" si="2"/>
        <v>1498</v>
      </c>
      <c r="R96" s="9">
        <f t="shared" si="2"/>
        <v>2119</v>
      </c>
      <c r="S96" s="9">
        <f t="shared" si="2"/>
        <v>1106</v>
      </c>
      <c r="T96" s="9">
        <f t="shared" si="2"/>
        <v>711</v>
      </c>
      <c r="U96" s="9">
        <f t="shared" si="2"/>
        <v>314</v>
      </c>
      <c r="V96" s="9">
        <f t="shared" si="2"/>
        <v>82</v>
      </c>
      <c r="W96" s="9">
        <f t="shared" si="2"/>
        <v>8</v>
      </c>
      <c r="X96" s="9">
        <f t="shared" si="2"/>
        <v>0</v>
      </c>
      <c r="Y96" s="9">
        <f t="shared" si="2"/>
        <v>0</v>
      </c>
      <c r="Z96" s="9">
        <f t="shared" si="2"/>
        <v>0</v>
      </c>
      <c r="AA96" s="9">
        <f>SUM(AA3:AA95)</f>
        <v>23566</v>
      </c>
    </row>
    <row r="97" spans="3:17" x14ac:dyDescent="0.2">
      <c r="C97" s="10" t="s">
        <v>211</v>
      </c>
      <c r="D97" s="11"/>
      <c r="E97" s="12"/>
      <c r="F97" s="12"/>
      <c r="G97" s="12"/>
      <c r="H97" s="12"/>
      <c r="I97" s="13"/>
      <c r="J97" s="13"/>
      <c r="K97" s="13"/>
      <c r="L97" s="13"/>
      <c r="M97" s="13"/>
      <c r="N97" s="13"/>
      <c r="O97" s="13"/>
      <c r="P97" s="13"/>
      <c r="Q97" s="13"/>
    </row>
    <row r="98" spans="3:17" x14ac:dyDescent="0.15">
      <c r="C98" s="33" t="s">
        <v>212</v>
      </c>
      <c r="D98" s="33"/>
      <c r="E98" s="33"/>
      <c r="F98" s="33"/>
      <c r="G98" s="33"/>
      <c r="H98" s="33"/>
      <c r="I98" s="33"/>
      <c r="J98" s="33"/>
      <c r="K98" s="33"/>
      <c r="L98" s="33"/>
      <c r="M98" s="33"/>
      <c r="N98" s="33"/>
      <c r="O98" s="33"/>
      <c r="P98" s="33"/>
      <c r="Q98" s="33"/>
    </row>
    <row r="99" spans="3:17" x14ac:dyDescent="0.2">
      <c r="C99" s="10" t="s">
        <v>213</v>
      </c>
      <c r="D99" s="11"/>
      <c r="E99" s="12"/>
      <c r="F99" s="12"/>
      <c r="G99" s="12"/>
      <c r="H99" s="12"/>
      <c r="I99" s="13"/>
      <c r="J99" s="13"/>
      <c r="K99" s="13"/>
      <c r="L99" s="13"/>
      <c r="M99" s="13"/>
      <c r="N99" s="13"/>
      <c r="O99" s="13"/>
      <c r="P99" s="13"/>
      <c r="Q99" s="13"/>
    </row>
  </sheetData>
  <mergeCells count="2">
    <mergeCell ref="A96:B96"/>
    <mergeCell ref="C98:Q98"/>
  </mergeCells>
  <phoneticPr fontId="2"/>
  <pageMargins left="0.70866141732283472" right="0.70866141732283472" top="0.74803149606299213" bottom="0.74803149606299213" header="0.47244094488188981" footer="0.31496062992125984"/>
  <pageSetup paperSize="9" scale="54" orientation="portrait" r:id="rId1"/>
  <headerFooter>
    <oddHeader>&amp;C&amp;A</oddHeader>
    <oddFooter>&amp;CPage&amp;P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99"/>
  <sheetViews>
    <sheetView workbookViewId="0"/>
  </sheetViews>
  <sheetFormatPr defaultColWidth="9.109375" defaultRowHeight="14.4" x14ac:dyDescent="0.2"/>
  <cols>
    <col min="1" max="1" width="12.6640625" style="17" customWidth="1"/>
    <col min="2" max="2" width="15.33203125" style="2" customWidth="1"/>
    <col min="3" max="25" width="12.6640625" style="2" customWidth="1"/>
    <col min="26" max="27" width="12.6640625" style="3" customWidth="1"/>
    <col min="28" max="16384" width="9.109375" style="2"/>
  </cols>
  <sheetData>
    <row r="1" spans="1:27" x14ac:dyDescent="0.2">
      <c r="A1" s="30" t="str">
        <f>'坂出市　町丁別　5歳階層別人口（合計）'!A1</f>
        <v>令和8年10月1日現在</v>
      </c>
    </row>
    <row r="2" spans="1:27" s="18" customFormat="1" x14ac:dyDescent="0.2">
      <c r="A2" s="19" t="s">
        <v>0</v>
      </c>
      <c r="B2" s="19" t="s">
        <v>1</v>
      </c>
      <c r="C2" s="19" t="s">
        <v>2</v>
      </c>
      <c r="D2" s="19" t="s">
        <v>3</v>
      </c>
      <c r="E2" s="19" t="s">
        <v>4</v>
      </c>
      <c r="F2" s="19" t="s">
        <v>5</v>
      </c>
      <c r="G2" s="19" t="s">
        <v>6</v>
      </c>
      <c r="H2" s="19" t="s">
        <v>7</v>
      </c>
      <c r="I2" s="19" t="s">
        <v>8</v>
      </c>
      <c r="J2" s="19" t="s">
        <v>9</v>
      </c>
      <c r="K2" s="19" t="s">
        <v>10</v>
      </c>
      <c r="L2" s="19" t="s">
        <v>11</v>
      </c>
      <c r="M2" s="19" t="s">
        <v>12</v>
      </c>
      <c r="N2" s="19" t="s">
        <v>13</v>
      </c>
      <c r="O2" s="19" t="s">
        <v>14</v>
      </c>
      <c r="P2" s="19" t="s">
        <v>15</v>
      </c>
      <c r="Q2" s="19" t="s">
        <v>16</v>
      </c>
      <c r="R2" s="19" t="s">
        <v>17</v>
      </c>
      <c r="S2" s="19" t="s">
        <v>18</v>
      </c>
      <c r="T2" s="19" t="s">
        <v>19</v>
      </c>
      <c r="U2" s="19" t="s">
        <v>20</v>
      </c>
      <c r="V2" s="19" t="s">
        <v>21</v>
      </c>
      <c r="W2" s="19" t="s">
        <v>22</v>
      </c>
      <c r="X2" s="24" t="s">
        <v>23</v>
      </c>
      <c r="Y2" s="24" t="s">
        <v>215</v>
      </c>
      <c r="Z2" s="31" t="s">
        <v>216</v>
      </c>
      <c r="AA2" s="31" t="s">
        <v>24</v>
      </c>
    </row>
    <row r="3" spans="1:27" x14ac:dyDescent="0.2">
      <c r="A3" s="20" t="s">
        <v>118</v>
      </c>
      <c r="B3" s="21" t="s">
        <v>25</v>
      </c>
      <c r="C3" s="22">
        <v>0</v>
      </c>
      <c r="D3" s="22">
        <v>0</v>
      </c>
      <c r="E3" s="22">
        <v>0</v>
      </c>
      <c r="F3" s="22">
        <v>0</v>
      </c>
      <c r="G3" s="22">
        <v>0</v>
      </c>
      <c r="H3" s="22">
        <v>0</v>
      </c>
      <c r="I3" s="22">
        <v>0</v>
      </c>
      <c r="J3" s="22">
        <v>0</v>
      </c>
      <c r="K3" s="22">
        <v>0</v>
      </c>
      <c r="L3" s="22">
        <v>0</v>
      </c>
      <c r="M3" s="22">
        <v>0</v>
      </c>
      <c r="N3" s="22">
        <v>0</v>
      </c>
      <c r="O3" s="22">
        <v>0</v>
      </c>
      <c r="P3" s="22">
        <v>0</v>
      </c>
      <c r="Q3" s="22">
        <v>0</v>
      </c>
      <c r="R3" s="22">
        <v>0</v>
      </c>
      <c r="S3" s="22">
        <v>0</v>
      </c>
      <c r="T3" s="22">
        <v>0</v>
      </c>
      <c r="U3" s="22">
        <v>0</v>
      </c>
      <c r="V3" s="22">
        <v>0</v>
      </c>
      <c r="W3" s="22">
        <v>0</v>
      </c>
      <c r="X3" s="22">
        <v>0</v>
      </c>
      <c r="Y3" s="22">
        <v>0</v>
      </c>
      <c r="Z3" s="9">
        <v>0</v>
      </c>
      <c r="AA3" s="9">
        <f>SUM(C3:Z3)</f>
        <v>0</v>
      </c>
    </row>
    <row r="4" spans="1:27" x14ac:dyDescent="0.2">
      <c r="A4" s="20" t="s">
        <v>119</v>
      </c>
      <c r="B4" s="21" t="s">
        <v>26</v>
      </c>
      <c r="C4" s="22">
        <v>0</v>
      </c>
      <c r="D4" s="22">
        <v>0</v>
      </c>
      <c r="E4" s="22">
        <v>0</v>
      </c>
      <c r="F4" s="22">
        <v>0</v>
      </c>
      <c r="G4" s="22">
        <v>0</v>
      </c>
      <c r="H4" s="22">
        <v>0</v>
      </c>
      <c r="I4" s="22">
        <v>0</v>
      </c>
      <c r="J4" s="22">
        <v>0</v>
      </c>
      <c r="K4" s="22">
        <v>0</v>
      </c>
      <c r="L4" s="22">
        <v>0</v>
      </c>
      <c r="M4" s="22">
        <v>0</v>
      </c>
      <c r="N4" s="22">
        <v>0</v>
      </c>
      <c r="O4" s="22">
        <v>0</v>
      </c>
      <c r="P4" s="22">
        <v>0</v>
      </c>
      <c r="Q4" s="22">
        <v>0</v>
      </c>
      <c r="R4" s="22">
        <v>0</v>
      </c>
      <c r="S4" s="22">
        <v>0</v>
      </c>
      <c r="T4" s="22">
        <v>1</v>
      </c>
      <c r="U4" s="22">
        <v>0</v>
      </c>
      <c r="V4" s="22">
        <v>0</v>
      </c>
      <c r="W4" s="22">
        <v>0</v>
      </c>
      <c r="X4" s="22">
        <v>0</v>
      </c>
      <c r="Y4" s="22">
        <v>0</v>
      </c>
      <c r="Z4" s="9">
        <v>0</v>
      </c>
      <c r="AA4" s="9">
        <f t="shared" ref="AA4:AA34" si="0">SUM(C4:Z4)</f>
        <v>1</v>
      </c>
    </row>
    <row r="5" spans="1:27" x14ac:dyDescent="0.2">
      <c r="A5" s="20" t="s">
        <v>120</v>
      </c>
      <c r="B5" s="21" t="s">
        <v>27</v>
      </c>
      <c r="C5" s="22">
        <v>4</v>
      </c>
      <c r="D5" s="22">
        <v>4</v>
      </c>
      <c r="E5" s="22">
        <v>7</v>
      </c>
      <c r="F5" s="22">
        <v>5</v>
      </c>
      <c r="G5" s="22">
        <v>4</v>
      </c>
      <c r="H5" s="22">
        <v>4</v>
      </c>
      <c r="I5" s="22">
        <v>11</v>
      </c>
      <c r="J5" s="22">
        <v>3</v>
      </c>
      <c r="K5" s="22">
        <v>6</v>
      </c>
      <c r="L5" s="22">
        <v>7</v>
      </c>
      <c r="M5" s="22">
        <v>9</v>
      </c>
      <c r="N5" s="22">
        <v>7</v>
      </c>
      <c r="O5" s="22">
        <v>8</v>
      </c>
      <c r="P5" s="22">
        <v>2</v>
      </c>
      <c r="Q5" s="22">
        <v>14</v>
      </c>
      <c r="R5" s="22">
        <v>6</v>
      </c>
      <c r="S5" s="22">
        <v>5</v>
      </c>
      <c r="T5" s="22">
        <v>3</v>
      </c>
      <c r="U5" s="22">
        <v>1</v>
      </c>
      <c r="V5" s="22">
        <v>2</v>
      </c>
      <c r="W5" s="22">
        <v>0</v>
      </c>
      <c r="X5" s="22">
        <v>0</v>
      </c>
      <c r="Y5" s="22">
        <v>0</v>
      </c>
      <c r="Z5" s="9">
        <v>0</v>
      </c>
      <c r="AA5" s="9">
        <f t="shared" si="0"/>
        <v>112</v>
      </c>
    </row>
    <row r="6" spans="1:27" x14ac:dyDescent="0.2">
      <c r="A6" s="20" t="s">
        <v>121</v>
      </c>
      <c r="B6" s="21" t="s">
        <v>28</v>
      </c>
      <c r="C6" s="22">
        <v>0</v>
      </c>
      <c r="D6" s="22">
        <v>1</v>
      </c>
      <c r="E6" s="22">
        <v>1</v>
      </c>
      <c r="F6" s="22">
        <v>2</v>
      </c>
      <c r="G6" s="22">
        <v>1</v>
      </c>
      <c r="H6" s="22">
        <v>2</v>
      </c>
      <c r="I6" s="22">
        <v>2</v>
      </c>
      <c r="J6" s="22">
        <v>2</v>
      </c>
      <c r="K6" s="22">
        <v>1</v>
      </c>
      <c r="L6" s="22">
        <v>2</v>
      </c>
      <c r="M6" s="22">
        <v>1</v>
      </c>
      <c r="N6" s="22">
        <v>3</v>
      </c>
      <c r="O6" s="22">
        <v>3</v>
      </c>
      <c r="P6" s="22">
        <v>2</v>
      </c>
      <c r="Q6" s="22">
        <v>8</v>
      </c>
      <c r="R6" s="22">
        <v>10</v>
      </c>
      <c r="S6" s="22">
        <v>5</v>
      </c>
      <c r="T6" s="22">
        <v>4</v>
      </c>
      <c r="U6" s="22">
        <v>2</v>
      </c>
      <c r="V6" s="22">
        <v>1</v>
      </c>
      <c r="W6" s="22">
        <v>0</v>
      </c>
      <c r="X6" s="22">
        <v>0</v>
      </c>
      <c r="Y6" s="22">
        <v>0</v>
      </c>
      <c r="Z6" s="9">
        <v>0</v>
      </c>
      <c r="AA6" s="9">
        <f t="shared" si="0"/>
        <v>53</v>
      </c>
    </row>
    <row r="7" spans="1:27" x14ac:dyDescent="0.2">
      <c r="A7" s="20" t="s">
        <v>122</v>
      </c>
      <c r="B7" s="21" t="s">
        <v>29</v>
      </c>
      <c r="C7" s="22">
        <v>0</v>
      </c>
      <c r="D7" s="22">
        <v>1</v>
      </c>
      <c r="E7" s="22">
        <v>2</v>
      </c>
      <c r="F7" s="22">
        <v>1</v>
      </c>
      <c r="G7" s="22">
        <v>0</v>
      </c>
      <c r="H7" s="22">
        <v>1</v>
      </c>
      <c r="I7" s="22">
        <v>5</v>
      </c>
      <c r="J7" s="22">
        <v>5</v>
      </c>
      <c r="K7" s="22">
        <v>2</v>
      </c>
      <c r="L7" s="22">
        <v>0</v>
      </c>
      <c r="M7" s="22">
        <v>5</v>
      </c>
      <c r="N7" s="22">
        <v>7</v>
      </c>
      <c r="O7" s="22">
        <v>5</v>
      </c>
      <c r="P7" s="22">
        <v>3</v>
      </c>
      <c r="Q7" s="22">
        <v>4</v>
      </c>
      <c r="R7" s="22">
        <v>11</v>
      </c>
      <c r="S7" s="22">
        <v>5</v>
      </c>
      <c r="T7" s="22">
        <v>3</v>
      </c>
      <c r="U7" s="22">
        <v>2</v>
      </c>
      <c r="V7" s="22">
        <v>0</v>
      </c>
      <c r="W7" s="22">
        <v>0</v>
      </c>
      <c r="X7" s="22">
        <v>0</v>
      </c>
      <c r="Y7" s="22">
        <v>0</v>
      </c>
      <c r="Z7" s="9">
        <v>0</v>
      </c>
      <c r="AA7" s="9">
        <f t="shared" si="0"/>
        <v>62</v>
      </c>
    </row>
    <row r="8" spans="1:27" x14ac:dyDescent="0.2">
      <c r="A8" s="20" t="s">
        <v>123</v>
      </c>
      <c r="B8" s="21" t="s">
        <v>30</v>
      </c>
      <c r="C8" s="22">
        <v>3</v>
      </c>
      <c r="D8" s="22">
        <v>5</v>
      </c>
      <c r="E8" s="22">
        <v>4</v>
      </c>
      <c r="F8" s="22">
        <v>1</v>
      </c>
      <c r="G8" s="22">
        <v>5</v>
      </c>
      <c r="H8" s="22">
        <v>6</v>
      </c>
      <c r="I8" s="22">
        <v>3</v>
      </c>
      <c r="J8" s="22">
        <v>4</v>
      </c>
      <c r="K8" s="22">
        <v>5</v>
      </c>
      <c r="L8" s="22">
        <v>5</v>
      </c>
      <c r="M8" s="22">
        <v>5</v>
      </c>
      <c r="N8" s="22">
        <v>11</v>
      </c>
      <c r="O8" s="22">
        <v>6</v>
      </c>
      <c r="P8" s="22">
        <v>4</v>
      </c>
      <c r="Q8" s="22">
        <v>3</v>
      </c>
      <c r="R8" s="22">
        <v>10</v>
      </c>
      <c r="S8" s="22">
        <v>5</v>
      </c>
      <c r="T8" s="22">
        <v>6</v>
      </c>
      <c r="U8" s="22">
        <v>5</v>
      </c>
      <c r="V8" s="22">
        <v>1</v>
      </c>
      <c r="W8" s="22">
        <v>0</v>
      </c>
      <c r="X8" s="22">
        <v>0</v>
      </c>
      <c r="Y8" s="22">
        <v>0</v>
      </c>
      <c r="Z8" s="9">
        <v>0</v>
      </c>
      <c r="AA8" s="9">
        <f t="shared" si="0"/>
        <v>97</v>
      </c>
    </row>
    <row r="9" spans="1:27" x14ac:dyDescent="0.2">
      <c r="A9" s="20" t="s">
        <v>124</v>
      </c>
      <c r="B9" s="21" t="s">
        <v>31</v>
      </c>
      <c r="C9" s="22">
        <v>8</v>
      </c>
      <c r="D9" s="22">
        <v>11</v>
      </c>
      <c r="E9" s="22">
        <v>15</v>
      </c>
      <c r="F9" s="22">
        <v>28</v>
      </c>
      <c r="G9" s="22">
        <v>41</v>
      </c>
      <c r="H9" s="22">
        <v>13</v>
      </c>
      <c r="I9" s="22">
        <v>15</v>
      </c>
      <c r="J9" s="22">
        <v>24</v>
      </c>
      <c r="K9" s="22">
        <v>31</v>
      </c>
      <c r="L9" s="22">
        <v>40</v>
      </c>
      <c r="M9" s="22">
        <v>26</v>
      </c>
      <c r="N9" s="22">
        <v>25</v>
      </c>
      <c r="O9" s="22">
        <v>18</v>
      </c>
      <c r="P9" s="22">
        <v>23</v>
      </c>
      <c r="Q9" s="22">
        <v>15</v>
      </c>
      <c r="R9" s="22">
        <v>13</v>
      </c>
      <c r="S9" s="22">
        <v>14</v>
      </c>
      <c r="T9" s="22">
        <v>14</v>
      </c>
      <c r="U9" s="22">
        <v>10</v>
      </c>
      <c r="V9" s="22">
        <v>4</v>
      </c>
      <c r="W9" s="22">
        <v>1</v>
      </c>
      <c r="X9" s="22">
        <v>0</v>
      </c>
      <c r="Y9" s="22">
        <v>0</v>
      </c>
      <c r="Z9" s="9">
        <v>0</v>
      </c>
      <c r="AA9" s="9">
        <f t="shared" si="0"/>
        <v>389</v>
      </c>
    </row>
    <row r="10" spans="1:27" x14ac:dyDescent="0.2">
      <c r="A10" s="20" t="s">
        <v>125</v>
      </c>
      <c r="B10" s="21" t="s">
        <v>32</v>
      </c>
      <c r="C10" s="22">
        <v>3</v>
      </c>
      <c r="D10" s="22">
        <v>2</v>
      </c>
      <c r="E10" s="22">
        <v>1</v>
      </c>
      <c r="F10" s="22">
        <v>1</v>
      </c>
      <c r="G10" s="22">
        <v>6</v>
      </c>
      <c r="H10" s="22">
        <v>12</v>
      </c>
      <c r="I10" s="22">
        <v>7</v>
      </c>
      <c r="J10" s="22">
        <v>11</v>
      </c>
      <c r="K10" s="22">
        <v>8</v>
      </c>
      <c r="L10" s="22">
        <v>10</v>
      </c>
      <c r="M10" s="22">
        <v>10</v>
      </c>
      <c r="N10" s="22">
        <v>6</v>
      </c>
      <c r="O10" s="22">
        <v>8</v>
      </c>
      <c r="P10" s="22">
        <v>2</v>
      </c>
      <c r="Q10" s="22">
        <v>8</v>
      </c>
      <c r="R10" s="22">
        <v>4</v>
      </c>
      <c r="S10" s="22">
        <v>0</v>
      </c>
      <c r="T10" s="22">
        <v>7</v>
      </c>
      <c r="U10" s="22">
        <v>1</v>
      </c>
      <c r="V10" s="22">
        <v>0</v>
      </c>
      <c r="W10" s="22">
        <v>1</v>
      </c>
      <c r="X10" s="22">
        <v>0</v>
      </c>
      <c r="Y10" s="22">
        <v>0</v>
      </c>
      <c r="Z10" s="9">
        <v>0</v>
      </c>
      <c r="AA10" s="9">
        <f t="shared" si="0"/>
        <v>108</v>
      </c>
    </row>
    <row r="11" spans="1:27" x14ac:dyDescent="0.2">
      <c r="A11" s="20" t="s">
        <v>126</v>
      </c>
      <c r="B11" s="21" t="s">
        <v>33</v>
      </c>
      <c r="C11" s="22">
        <v>0</v>
      </c>
      <c r="D11" s="22">
        <v>0</v>
      </c>
      <c r="E11" s="22">
        <v>0</v>
      </c>
      <c r="F11" s="22">
        <v>0</v>
      </c>
      <c r="G11" s="22">
        <v>0</v>
      </c>
      <c r="H11" s="22">
        <v>0</v>
      </c>
      <c r="I11" s="22">
        <v>0</v>
      </c>
      <c r="J11" s="22">
        <v>0</v>
      </c>
      <c r="K11" s="22">
        <v>0</v>
      </c>
      <c r="L11" s="22">
        <v>0</v>
      </c>
      <c r="M11" s="22">
        <v>0</v>
      </c>
      <c r="N11" s="22">
        <v>0</v>
      </c>
      <c r="O11" s="22">
        <v>0</v>
      </c>
      <c r="P11" s="22">
        <v>0</v>
      </c>
      <c r="Q11" s="22">
        <v>0</v>
      </c>
      <c r="R11" s="22">
        <v>0</v>
      </c>
      <c r="S11" s="22">
        <v>0</v>
      </c>
      <c r="T11" s="22">
        <v>1</v>
      </c>
      <c r="U11" s="22">
        <v>0</v>
      </c>
      <c r="V11" s="22">
        <v>0</v>
      </c>
      <c r="W11" s="22">
        <v>0</v>
      </c>
      <c r="X11" s="22">
        <v>0</v>
      </c>
      <c r="Y11" s="22">
        <v>0</v>
      </c>
      <c r="Z11" s="9">
        <v>0</v>
      </c>
      <c r="AA11" s="9">
        <f t="shared" si="0"/>
        <v>1</v>
      </c>
    </row>
    <row r="12" spans="1:27" x14ac:dyDescent="0.2">
      <c r="A12" s="20" t="s">
        <v>127</v>
      </c>
      <c r="B12" s="21" t="s">
        <v>34</v>
      </c>
      <c r="C12" s="22">
        <v>1</v>
      </c>
      <c r="D12" s="22">
        <v>4</v>
      </c>
      <c r="E12" s="22">
        <v>0</v>
      </c>
      <c r="F12" s="22">
        <v>2</v>
      </c>
      <c r="G12" s="22">
        <v>4</v>
      </c>
      <c r="H12" s="22">
        <v>9</v>
      </c>
      <c r="I12" s="22">
        <v>6</v>
      </c>
      <c r="J12" s="22">
        <v>7</v>
      </c>
      <c r="K12" s="22">
        <v>5</v>
      </c>
      <c r="L12" s="22">
        <v>4</v>
      </c>
      <c r="M12" s="22">
        <v>10</v>
      </c>
      <c r="N12" s="22">
        <v>9</v>
      </c>
      <c r="O12" s="22">
        <v>9</v>
      </c>
      <c r="P12" s="22">
        <v>4</v>
      </c>
      <c r="Q12" s="22">
        <v>7</v>
      </c>
      <c r="R12" s="22">
        <v>12</v>
      </c>
      <c r="S12" s="22">
        <v>7</v>
      </c>
      <c r="T12" s="22">
        <v>2</v>
      </c>
      <c r="U12" s="22">
        <v>5</v>
      </c>
      <c r="V12" s="22">
        <v>1</v>
      </c>
      <c r="W12" s="22">
        <v>0</v>
      </c>
      <c r="X12" s="22">
        <v>0</v>
      </c>
      <c r="Y12" s="22">
        <v>0</v>
      </c>
      <c r="Z12" s="9">
        <v>0</v>
      </c>
      <c r="AA12" s="9">
        <f t="shared" si="0"/>
        <v>108</v>
      </c>
    </row>
    <row r="13" spans="1:27" x14ac:dyDescent="0.2">
      <c r="A13" s="20" t="s">
        <v>128</v>
      </c>
      <c r="B13" s="21" t="s">
        <v>35</v>
      </c>
      <c r="C13" s="22">
        <v>0</v>
      </c>
      <c r="D13" s="22">
        <v>0</v>
      </c>
      <c r="E13" s="22">
        <v>0</v>
      </c>
      <c r="F13" s="22">
        <v>0</v>
      </c>
      <c r="G13" s="22">
        <v>0</v>
      </c>
      <c r="H13" s="22">
        <v>0</v>
      </c>
      <c r="I13" s="22">
        <v>0</v>
      </c>
      <c r="J13" s="22">
        <v>0</v>
      </c>
      <c r="K13" s="22">
        <v>0</v>
      </c>
      <c r="L13" s="22">
        <v>0</v>
      </c>
      <c r="M13" s="22">
        <v>0</v>
      </c>
      <c r="N13" s="22">
        <v>1</v>
      </c>
      <c r="O13" s="22">
        <v>0</v>
      </c>
      <c r="P13" s="22">
        <v>0</v>
      </c>
      <c r="Q13" s="22">
        <v>0</v>
      </c>
      <c r="R13" s="22">
        <v>0</v>
      </c>
      <c r="S13" s="22">
        <v>0</v>
      </c>
      <c r="T13" s="22">
        <v>2</v>
      </c>
      <c r="U13" s="22">
        <v>0</v>
      </c>
      <c r="V13" s="22">
        <v>0</v>
      </c>
      <c r="W13" s="22">
        <v>0</v>
      </c>
      <c r="X13" s="22">
        <v>0</v>
      </c>
      <c r="Y13" s="22">
        <v>0</v>
      </c>
      <c r="Z13" s="9">
        <v>0</v>
      </c>
      <c r="AA13" s="9">
        <f t="shared" si="0"/>
        <v>3</v>
      </c>
    </row>
    <row r="14" spans="1:27" x14ac:dyDescent="0.2">
      <c r="A14" s="20" t="s">
        <v>129</v>
      </c>
      <c r="B14" s="21" t="s">
        <v>36</v>
      </c>
      <c r="C14" s="22">
        <v>7</v>
      </c>
      <c r="D14" s="22">
        <v>8</v>
      </c>
      <c r="E14" s="22">
        <v>15</v>
      </c>
      <c r="F14" s="22">
        <v>11</v>
      </c>
      <c r="G14" s="22">
        <v>9</v>
      </c>
      <c r="H14" s="22">
        <v>4</v>
      </c>
      <c r="I14" s="22">
        <v>7</v>
      </c>
      <c r="J14" s="22">
        <v>15</v>
      </c>
      <c r="K14" s="22">
        <v>15</v>
      </c>
      <c r="L14" s="22">
        <v>15</v>
      </c>
      <c r="M14" s="22">
        <v>13</v>
      </c>
      <c r="N14" s="22">
        <v>9</v>
      </c>
      <c r="O14" s="22">
        <v>7</v>
      </c>
      <c r="P14" s="22">
        <v>11</v>
      </c>
      <c r="Q14" s="22">
        <v>15</v>
      </c>
      <c r="R14" s="22">
        <v>22</v>
      </c>
      <c r="S14" s="22">
        <v>11</v>
      </c>
      <c r="T14" s="22">
        <v>10</v>
      </c>
      <c r="U14" s="22">
        <v>11</v>
      </c>
      <c r="V14" s="22">
        <v>0</v>
      </c>
      <c r="W14" s="22">
        <v>0</v>
      </c>
      <c r="X14" s="22">
        <v>0</v>
      </c>
      <c r="Y14" s="22">
        <v>0</v>
      </c>
      <c r="Z14" s="9">
        <v>0</v>
      </c>
      <c r="AA14" s="9">
        <f t="shared" si="0"/>
        <v>215</v>
      </c>
    </row>
    <row r="15" spans="1:27" x14ac:dyDescent="0.2">
      <c r="A15" s="20" t="s">
        <v>130</v>
      </c>
      <c r="B15" s="21" t="s">
        <v>37</v>
      </c>
      <c r="C15" s="22">
        <v>8</v>
      </c>
      <c r="D15" s="22">
        <v>3</v>
      </c>
      <c r="E15" s="22">
        <v>2</v>
      </c>
      <c r="F15" s="22">
        <v>5</v>
      </c>
      <c r="G15" s="22">
        <v>2</v>
      </c>
      <c r="H15" s="22">
        <v>5</v>
      </c>
      <c r="I15" s="22">
        <v>6</v>
      </c>
      <c r="J15" s="22">
        <v>9</v>
      </c>
      <c r="K15" s="22">
        <v>4</v>
      </c>
      <c r="L15" s="22">
        <v>9</v>
      </c>
      <c r="M15" s="22">
        <v>10</v>
      </c>
      <c r="N15" s="22">
        <v>6</v>
      </c>
      <c r="O15" s="22">
        <v>8</v>
      </c>
      <c r="P15" s="22">
        <v>7</v>
      </c>
      <c r="Q15" s="22">
        <v>14</v>
      </c>
      <c r="R15" s="22">
        <v>20</v>
      </c>
      <c r="S15" s="22">
        <v>10</v>
      </c>
      <c r="T15" s="22">
        <v>6</v>
      </c>
      <c r="U15" s="22">
        <v>5</v>
      </c>
      <c r="V15" s="22">
        <v>1</v>
      </c>
      <c r="W15" s="22">
        <v>1</v>
      </c>
      <c r="X15" s="22">
        <v>0</v>
      </c>
      <c r="Y15" s="22">
        <v>0</v>
      </c>
      <c r="Z15" s="9">
        <v>0</v>
      </c>
      <c r="AA15" s="9">
        <f t="shared" si="0"/>
        <v>141</v>
      </c>
    </row>
    <row r="16" spans="1:27" x14ac:dyDescent="0.2">
      <c r="A16" s="20" t="s">
        <v>131</v>
      </c>
      <c r="B16" s="21" t="s">
        <v>38</v>
      </c>
      <c r="C16" s="22">
        <v>0</v>
      </c>
      <c r="D16" s="22">
        <v>2</v>
      </c>
      <c r="E16" s="22">
        <v>2</v>
      </c>
      <c r="F16" s="22">
        <v>3</v>
      </c>
      <c r="G16" s="22">
        <v>0</v>
      </c>
      <c r="H16" s="22">
        <v>0</v>
      </c>
      <c r="I16" s="22">
        <v>3</v>
      </c>
      <c r="J16" s="22">
        <v>2</v>
      </c>
      <c r="K16" s="22">
        <v>2</v>
      </c>
      <c r="L16" s="22">
        <v>1</v>
      </c>
      <c r="M16" s="22">
        <v>3</v>
      </c>
      <c r="N16" s="22">
        <v>5</v>
      </c>
      <c r="O16" s="22">
        <v>7</v>
      </c>
      <c r="P16" s="22">
        <v>9</v>
      </c>
      <c r="Q16" s="22">
        <v>6</v>
      </c>
      <c r="R16" s="22">
        <v>18</v>
      </c>
      <c r="S16" s="22">
        <v>10</v>
      </c>
      <c r="T16" s="22">
        <v>9</v>
      </c>
      <c r="U16" s="22">
        <v>3</v>
      </c>
      <c r="V16" s="22">
        <v>2</v>
      </c>
      <c r="W16" s="22">
        <v>0</v>
      </c>
      <c r="X16" s="22">
        <v>0</v>
      </c>
      <c r="Y16" s="22">
        <v>0</v>
      </c>
      <c r="Z16" s="9">
        <v>0</v>
      </c>
      <c r="AA16" s="9">
        <f t="shared" si="0"/>
        <v>87</v>
      </c>
    </row>
    <row r="17" spans="1:27" x14ac:dyDescent="0.2">
      <c r="A17" s="20" t="s">
        <v>132</v>
      </c>
      <c r="B17" s="21" t="s">
        <v>39</v>
      </c>
      <c r="C17" s="22">
        <v>1</v>
      </c>
      <c r="D17" s="22">
        <v>1</v>
      </c>
      <c r="E17" s="22">
        <v>2</v>
      </c>
      <c r="F17" s="22">
        <v>2</v>
      </c>
      <c r="G17" s="22">
        <v>1</v>
      </c>
      <c r="H17" s="22">
        <v>5</v>
      </c>
      <c r="I17" s="22">
        <v>3</v>
      </c>
      <c r="J17" s="22">
        <v>2</v>
      </c>
      <c r="K17" s="22">
        <v>4</v>
      </c>
      <c r="L17" s="22">
        <v>6</v>
      </c>
      <c r="M17" s="22">
        <v>3</v>
      </c>
      <c r="N17" s="22">
        <v>11</v>
      </c>
      <c r="O17" s="22">
        <v>3</v>
      </c>
      <c r="P17" s="22">
        <v>4</v>
      </c>
      <c r="Q17" s="22">
        <v>2</v>
      </c>
      <c r="R17" s="22">
        <v>11</v>
      </c>
      <c r="S17" s="22">
        <v>12</v>
      </c>
      <c r="T17" s="22">
        <v>4</v>
      </c>
      <c r="U17" s="22">
        <v>7</v>
      </c>
      <c r="V17" s="22">
        <v>3</v>
      </c>
      <c r="W17" s="22">
        <v>0</v>
      </c>
      <c r="X17" s="22">
        <v>0</v>
      </c>
      <c r="Y17" s="22">
        <v>0</v>
      </c>
      <c r="Z17" s="9">
        <v>0</v>
      </c>
      <c r="AA17" s="9">
        <f t="shared" si="0"/>
        <v>87</v>
      </c>
    </row>
    <row r="18" spans="1:27" x14ac:dyDescent="0.2">
      <c r="A18" s="20" t="s">
        <v>133</v>
      </c>
      <c r="B18" s="21" t="s">
        <v>40</v>
      </c>
      <c r="C18" s="22">
        <v>4</v>
      </c>
      <c r="D18" s="22">
        <v>2</v>
      </c>
      <c r="E18" s="22">
        <v>8</v>
      </c>
      <c r="F18" s="22">
        <v>6</v>
      </c>
      <c r="G18" s="22">
        <v>2</v>
      </c>
      <c r="H18" s="22">
        <v>2</v>
      </c>
      <c r="I18" s="22">
        <v>4</v>
      </c>
      <c r="J18" s="22">
        <v>4</v>
      </c>
      <c r="K18" s="22">
        <v>5</v>
      </c>
      <c r="L18" s="22">
        <v>7</v>
      </c>
      <c r="M18" s="22">
        <v>7</v>
      </c>
      <c r="N18" s="22">
        <v>7</v>
      </c>
      <c r="O18" s="22">
        <v>4</v>
      </c>
      <c r="P18" s="22">
        <v>3</v>
      </c>
      <c r="Q18" s="22">
        <v>8</v>
      </c>
      <c r="R18" s="22">
        <v>7</v>
      </c>
      <c r="S18" s="22">
        <v>5</v>
      </c>
      <c r="T18" s="22">
        <v>6</v>
      </c>
      <c r="U18" s="22">
        <v>4</v>
      </c>
      <c r="V18" s="22">
        <v>0</v>
      </c>
      <c r="W18" s="22">
        <v>0</v>
      </c>
      <c r="X18" s="22">
        <v>0</v>
      </c>
      <c r="Y18" s="22">
        <v>0</v>
      </c>
      <c r="Z18" s="9">
        <v>0</v>
      </c>
      <c r="AA18" s="9">
        <f t="shared" si="0"/>
        <v>95</v>
      </c>
    </row>
    <row r="19" spans="1:27" x14ac:dyDescent="0.2">
      <c r="A19" s="20" t="s">
        <v>134</v>
      </c>
      <c r="B19" s="21" t="s">
        <v>41</v>
      </c>
      <c r="C19" s="22">
        <v>3</v>
      </c>
      <c r="D19" s="22">
        <v>3</v>
      </c>
      <c r="E19" s="22">
        <v>6</v>
      </c>
      <c r="F19" s="22">
        <v>8</v>
      </c>
      <c r="G19" s="22">
        <v>5</v>
      </c>
      <c r="H19" s="22">
        <v>6</v>
      </c>
      <c r="I19" s="22">
        <v>8</v>
      </c>
      <c r="J19" s="22">
        <v>5</v>
      </c>
      <c r="K19" s="22">
        <v>4</v>
      </c>
      <c r="L19" s="22">
        <v>13</v>
      </c>
      <c r="M19" s="22">
        <v>12</v>
      </c>
      <c r="N19" s="22">
        <v>10</v>
      </c>
      <c r="O19" s="22">
        <v>6</v>
      </c>
      <c r="P19" s="22">
        <v>14</v>
      </c>
      <c r="Q19" s="22">
        <v>7</v>
      </c>
      <c r="R19" s="22">
        <v>27</v>
      </c>
      <c r="S19" s="22">
        <v>10</v>
      </c>
      <c r="T19" s="22">
        <v>10</v>
      </c>
      <c r="U19" s="22">
        <v>5</v>
      </c>
      <c r="V19" s="22">
        <v>3</v>
      </c>
      <c r="W19" s="22">
        <v>0</v>
      </c>
      <c r="X19" s="22">
        <v>0</v>
      </c>
      <c r="Y19" s="22">
        <v>0</v>
      </c>
      <c r="Z19" s="9">
        <v>0</v>
      </c>
      <c r="AA19" s="9">
        <f t="shared" si="0"/>
        <v>165</v>
      </c>
    </row>
    <row r="20" spans="1:27" x14ac:dyDescent="0.2">
      <c r="A20" s="20" t="s">
        <v>135</v>
      </c>
      <c r="B20" s="21" t="s">
        <v>42</v>
      </c>
      <c r="C20" s="22">
        <v>4</v>
      </c>
      <c r="D20" s="22">
        <v>12</v>
      </c>
      <c r="E20" s="22">
        <v>19</v>
      </c>
      <c r="F20" s="22">
        <v>11</v>
      </c>
      <c r="G20" s="22">
        <v>10</v>
      </c>
      <c r="H20" s="22">
        <v>11</v>
      </c>
      <c r="I20" s="22">
        <v>11</v>
      </c>
      <c r="J20" s="22">
        <v>11</v>
      </c>
      <c r="K20" s="22">
        <v>11</v>
      </c>
      <c r="L20" s="22">
        <v>19</v>
      </c>
      <c r="M20" s="22">
        <v>17</v>
      </c>
      <c r="N20" s="22">
        <v>12</v>
      </c>
      <c r="O20" s="22">
        <v>12</v>
      </c>
      <c r="P20" s="22">
        <v>13</v>
      </c>
      <c r="Q20" s="22">
        <v>11</v>
      </c>
      <c r="R20" s="22">
        <v>26</v>
      </c>
      <c r="S20" s="22">
        <v>16</v>
      </c>
      <c r="T20" s="22">
        <v>7</v>
      </c>
      <c r="U20" s="22">
        <v>11</v>
      </c>
      <c r="V20" s="22">
        <v>3</v>
      </c>
      <c r="W20" s="22">
        <v>4</v>
      </c>
      <c r="X20" s="22">
        <v>0</v>
      </c>
      <c r="Y20" s="22">
        <v>0</v>
      </c>
      <c r="Z20" s="9">
        <v>0</v>
      </c>
      <c r="AA20" s="9">
        <f t="shared" si="0"/>
        <v>251</v>
      </c>
    </row>
    <row r="21" spans="1:27" x14ac:dyDescent="0.2">
      <c r="A21" s="20" t="s">
        <v>136</v>
      </c>
      <c r="B21" s="21" t="s">
        <v>43</v>
      </c>
      <c r="C21" s="22">
        <v>1</v>
      </c>
      <c r="D21" s="22">
        <v>1</v>
      </c>
      <c r="E21" s="22">
        <v>4</v>
      </c>
      <c r="F21" s="22">
        <v>3</v>
      </c>
      <c r="G21" s="22">
        <v>5</v>
      </c>
      <c r="H21" s="22">
        <v>1</v>
      </c>
      <c r="I21" s="22">
        <v>1</v>
      </c>
      <c r="J21" s="22">
        <v>0</v>
      </c>
      <c r="K21" s="22">
        <v>3</v>
      </c>
      <c r="L21" s="22">
        <v>3</v>
      </c>
      <c r="M21" s="22">
        <v>7</v>
      </c>
      <c r="N21" s="22">
        <v>8</v>
      </c>
      <c r="O21" s="22">
        <v>2</v>
      </c>
      <c r="P21" s="22">
        <v>6</v>
      </c>
      <c r="Q21" s="22">
        <v>4</v>
      </c>
      <c r="R21" s="22">
        <v>10</v>
      </c>
      <c r="S21" s="22">
        <v>6</v>
      </c>
      <c r="T21" s="22">
        <v>5</v>
      </c>
      <c r="U21" s="22">
        <v>6</v>
      </c>
      <c r="V21" s="22">
        <v>3</v>
      </c>
      <c r="W21" s="22">
        <v>0</v>
      </c>
      <c r="X21" s="22">
        <v>0</v>
      </c>
      <c r="Y21" s="22">
        <v>0</v>
      </c>
      <c r="Z21" s="9">
        <v>0</v>
      </c>
      <c r="AA21" s="9">
        <f t="shared" si="0"/>
        <v>79</v>
      </c>
    </row>
    <row r="22" spans="1:27" x14ac:dyDescent="0.2">
      <c r="A22" s="20" t="s">
        <v>137</v>
      </c>
      <c r="B22" s="21" t="s">
        <v>44</v>
      </c>
      <c r="C22" s="22">
        <v>0</v>
      </c>
      <c r="D22" s="22">
        <v>2</v>
      </c>
      <c r="E22" s="22">
        <v>3</v>
      </c>
      <c r="F22" s="22">
        <v>4</v>
      </c>
      <c r="G22" s="22">
        <v>4</v>
      </c>
      <c r="H22" s="22">
        <v>0</v>
      </c>
      <c r="I22" s="22">
        <v>2</v>
      </c>
      <c r="J22" s="22">
        <v>1</v>
      </c>
      <c r="K22" s="22">
        <v>1</v>
      </c>
      <c r="L22" s="22">
        <v>5</v>
      </c>
      <c r="M22" s="22">
        <v>6</v>
      </c>
      <c r="N22" s="22">
        <v>7</v>
      </c>
      <c r="O22" s="22">
        <v>4</v>
      </c>
      <c r="P22" s="22">
        <v>9</v>
      </c>
      <c r="Q22" s="22">
        <v>7</v>
      </c>
      <c r="R22" s="22">
        <v>8</v>
      </c>
      <c r="S22" s="22">
        <v>5</v>
      </c>
      <c r="T22" s="22">
        <v>4</v>
      </c>
      <c r="U22" s="22">
        <v>6</v>
      </c>
      <c r="V22" s="22">
        <v>3</v>
      </c>
      <c r="W22" s="22">
        <v>1</v>
      </c>
      <c r="X22" s="22">
        <v>0</v>
      </c>
      <c r="Y22" s="22">
        <v>0</v>
      </c>
      <c r="Z22" s="9">
        <v>0</v>
      </c>
      <c r="AA22" s="9">
        <f t="shared" si="0"/>
        <v>82</v>
      </c>
    </row>
    <row r="23" spans="1:27" x14ac:dyDescent="0.2">
      <c r="A23" s="20" t="s">
        <v>138</v>
      </c>
      <c r="B23" s="21" t="s">
        <v>45</v>
      </c>
      <c r="C23" s="22">
        <v>1</v>
      </c>
      <c r="D23" s="22">
        <v>1</v>
      </c>
      <c r="E23" s="22">
        <v>3</v>
      </c>
      <c r="F23" s="22">
        <v>8</v>
      </c>
      <c r="G23" s="22">
        <v>3</v>
      </c>
      <c r="H23" s="22">
        <v>2</v>
      </c>
      <c r="I23" s="22">
        <v>2</v>
      </c>
      <c r="J23" s="22">
        <v>4</v>
      </c>
      <c r="K23" s="22">
        <v>5</v>
      </c>
      <c r="L23" s="22">
        <v>7</v>
      </c>
      <c r="M23" s="22">
        <v>8</v>
      </c>
      <c r="N23" s="22">
        <v>14</v>
      </c>
      <c r="O23" s="22">
        <v>6</v>
      </c>
      <c r="P23" s="22">
        <v>5</v>
      </c>
      <c r="Q23" s="22">
        <v>7</v>
      </c>
      <c r="R23" s="22">
        <v>5</v>
      </c>
      <c r="S23" s="22">
        <v>5</v>
      </c>
      <c r="T23" s="22">
        <v>3</v>
      </c>
      <c r="U23" s="22">
        <v>1</v>
      </c>
      <c r="V23" s="22">
        <v>1</v>
      </c>
      <c r="W23" s="22">
        <v>0</v>
      </c>
      <c r="X23" s="22">
        <v>0</v>
      </c>
      <c r="Y23" s="22">
        <v>0</v>
      </c>
      <c r="Z23" s="9">
        <v>0</v>
      </c>
      <c r="AA23" s="9">
        <f t="shared" si="0"/>
        <v>91</v>
      </c>
    </row>
    <row r="24" spans="1:27" x14ac:dyDescent="0.2">
      <c r="A24" s="20" t="s">
        <v>139</v>
      </c>
      <c r="B24" s="21" t="s">
        <v>46</v>
      </c>
      <c r="C24" s="22">
        <v>9</v>
      </c>
      <c r="D24" s="22">
        <v>18</v>
      </c>
      <c r="E24" s="22">
        <v>8</v>
      </c>
      <c r="F24" s="22">
        <v>27</v>
      </c>
      <c r="G24" s="22">
        <v>28</v>
      </c>
      <c r="H24" s="22">
        <v>9</v>
      </c>
      <c r="I24" s="22">
        <v>21</v>
      </c>
      <c r="J24" s="22">
        <v>18</v>
      </c>
      <c r="K24" s="22">
        <v>13</v>
      </c>
      <c r="L24" s="22">
        <v>17</v>
      </c>
      <c r="M24" s="22">
        <v>45</v>
      </c>
      <c r="N24" s="22">
        <v>24</v>
      </c>
      <c r="O24" s="22">
        <v>27</v>
      </c>
      <c r="P24" s="22">
        <v>21</v>
      </c>
      <c r="Q24" s="22">
        <v>14</v>
      </c>
      <c r="R24" s="22">
        <v>14</v>
      </c>
      <c r="S24" s="22">
        <v>9</v>
      </c>
      <c r="T24" s="22">
        <v>9</v>
      </c>
      <c r="U24" s="22">
        <v>5</v>
      </c>
      <c r="V24" s="22">
        <v>2</v>
      </c>
      <c r="W24" s="22">
        <v>0</v>
      </c>
      <c r="X24" s="22">
        <v>1</v>
      </c>
      <c r="Y24" s="22">
        <v>0</v>
      </c>
      <c r="Z24" s="9">
        <v>0</v>
      </c>
      <c r="AA24" s="9">
        <f t="shared" si="0"/>
        <v>339</v>
      </c>
    </row>
    <row r="25" spans="1:27" x14ac:dyDescent="0.2">
      <c r="A25" s="20" t="s">
        <v>140</v>
      </c>
      <c r="B25" s="21" t="s">
        <v>47</v>
      </c>
      <c r="C25" s="22">
        <v>1</v>
      </c>
      <c r="D25" s="22">
        <v>1</v>
      </c>
      <c r="E25" s="22">
        <v>0</v>
      </c>
      <c r="F25" s="22">
        <v>6</v>
      </c>
      <c r="G25" s="22">
        <v>9</v>
      </c>
      <c r="H25" s="22">
        <v>3</v>
      </c>
      <c r="I25" s="22">
        <v>5</v>
      </c>
      <c r="J25" s="22">
        <v>2</v>
      </c>
      <c r="K25" s="22">
        <v>3</v>
      </c>
      <c r="L25" s="22">
        <v>5</v>
      </c>
      <c r="M25" s="22">
        <v>9</v>
      </c>
      <c r="N25" s="22">
        <v>2</v>
      </c>
      <c r="O25" s="22">
        <v>8</v>
      </c>
      <c r="P25" s="22">
        <v>9</v>
      </c>
      <c r="Q25" s="22">
        <v>10</v>
      </c>
      <c r="R25" s="22">
        <v>12</v>
      </c>
      <c r="S25" s="22">
        <v>5</v>
      </c>
      <c r="T25" s="22">
        <v>11</v>
      </c>
      <c r="U25" s="22">
        <v>7</v>
      </c>
      <c r="V25" s="22">
        <v>3</v>
      </c>
      <c r="W25" s="22">
        <v>1</v>
      </c>
      <c r="X25" s="22">
        <v>0</v>
      </c>
      <c r="Y25" s="22">
        <v>0</v>
      </c>
      <c r="Z25" s="9">
        <v>0</v>
      </c>
      <c r="AA25" s="9">
        <f t="shared" si="0"/>
        <v>112</v>
      </c>
    </row>
    <row r="26" spans="1:27" x14ac:dyDescent="0.2">
      <c r="A26" s="20" t="s">
        <v>141</v>
      </c>
      <c r="B26" s="21" t="s">
        <v>48</v>
      </c>
      <c r="C26" s="22">
        <v>3</v>
      </c>
      <c r="D26" s="22">
        <v>0</v>
      </c>
      <c r="E26" s="22">
        <v>0</v>
      </c>
      <c r="F26" s="22">
        <v>1</v>
      </c>
      <c r="G26" s="22">
        <v>4</v>
      </c>
      <c r="H26" s="22">
        <v>8</v>
      </c>
      <c r="I26" s="22">
        <v>2</v>
      </c>
      <c r="J26" s="22">
        <v>2</v>
      </c>
      <c r="K26" s="22">
        <v>0</v>
      </c>
      <c r="L26" s="22">
        <v>3</v>
      </c>
      <c r="M26" s="22">
        <v>9</v>
      </c>
      <c r="N26" s="22">
        <v>13</v>
      </c>
      <c r="O26" s="22">
        <v>4</v>
      </c>
      <c r="P26" s="22">
        <v>3</v>
      </c>
      <c r="Q26" s="22">
        <v>6</v>
      </c>
      <c r="R26" s="22">
        <v>12</v>
      </c>
      <c r="S26" s="22">
        <v>15</v>
      </c>
      <c r="T26" s="22">
        <v>9</v>
      </c>
      <c r="U26" s="22">
        <v>7</v>
      </c>
      <c r="V26" s="22">
        <v>1</v>
      </c>
      <c r="W26" s="22">
        <v>0</v>
      </c>
      <c r="X26" s="22">
        <v>0</v>
      </c>
      <c r="Y26" s="22">
        <v>0</v>
      </c>
      <c r="Z26" s="9">
        <v>0</v>
      </c>
      <c r="AA26" s="9">
        <f t="shared" si="0"/>
        <v>102</v>
      </c>
    </row>
    <row r="27" spans="1:27" x14ac:dyDescent="0.2">
      <c r="A27" s="20" t="s">
        <v>142</v>
      </c>
      <c r="B27" s="21" t="s">
        <v>49</v>
      </c>
      <c r="C27" s="22">
        <v>11</v>
      </c>
      <c r="D27" s="22">
        <v>13</v>
      </c>
      <c r="E27" s="22">
        <v>22</v>
      </c>
      <c r="F27" s="22">
        <v>13</v>
      </c>
      <c r="G27" s="22">
        <v>15</v>
      </c>
      <c r="H27" s="22">
        <v>6</v>
      </c>
      <c r="I27" s="22">
        <v>8</v>
      </c>
      <c r="J27" s="22">
        <v>19</v>
      </c>
      <c r="K27" s="22">
        <v>22</v>
      </c>
      <c r="L27" s="22">
        <v>35</v>
      </c>
      <c r="M27" s="22">
        <v>25</v>
      </c>
      <c r="N27" s="22">
        <v>16</v>
      </c>
      <c r="O27" s="22">
        <v>14</v>
      </c>
      <c r="P27" s="22">
        <v>17</v>
      </c>
      <c r="Q27" s="22">
        <v>17</v>
      </c>
      <c r="R27" s="22">
        <v>9</v>
      </c>
      <c r="S27" s="22">
        <v>11</v>
      </c>
      <c r="T27" s="22">
        <v>6</v>
      </c>
      <c r="U27" s="22">
        <v>6</v>
      </c>
      <c r="V27" s="22">
        <v>1</v>
      </c>
      <c r="W27" s="22">
        <v>0</v>
      </c>
      <c r="X27" s="22">
        <v>0</v>
      </c>
      <c r="Y27" s="22">
        <v>0</v>
      </c>
      <c r="Z27" s="9">
        <v>0</v>
      </c>
      <c r="AA27" s="9">
        <f t="shared" si="0"/>
        <v>286</v>
      </c>
    </row>
    <row r="28" spans="1:27" x14ac:dyDescent="0.2">
      <c r="A28" s="20" t="s">
        <v>143</v>
      </c>
      <c r="B28" s="21" t="s">
        <v>50</v>
      </c>
      <c r="C28" s="22">
        <v>0</v>
      </c>
      <c r="D28" s="22">
        <v>2</v>
      </c>
      <c r="E28" s="22">
        <v>5</v>
      </c>
      <c r="F28" s="22">
        <v>9</v>
      </c>
      <c r="G28" s="22">
        <v>8</v>
      </c>
      <c r="H28" s="22">
        <v>2</v>
      </c>
      <c r="I28" s="22">
        <v>5</v>
      </c>
      <c r="J28" s="22">
        <v>6</v>
      </c>
      <c r="K28" s="22">
        <v>4</v>
      </c>
      <c r="L28" s="22">
        <v>1</v>
      </c>
      <c r="M28" s="22">
        <v>12</v>
      </c>
      <c r="N28" s="22">
        <v>5</v>
      </c>
      <c r="O28" s="22">
        <v>6</v>
      </c>
      <c r="P28" s="22">
        <v>7</v>
      </c>
      <c r="Q28" s="22">
        <v>9</v>
      </c>
      <c r="R28" s="22">
        <v>10</v>
      </c>
      <c r="S28" s="22">
        <v>9</v>
      </c>
      <c r="T28" s="22">
        <v>11</v>
      </c>
      <c r="U28" s="22">
        <v>4</v>
      </c>
      <c r="V28" s="22">
        <v>3</v>
      </c>
      <c r="W28" s="22">
        <v>1</v>
      </c>
      <c r="X28" s="22">
        <v>0</v>
      </c>
      <c r="Y28" s="22">
        <v>0</v>
      </c>
      <c r="Z28" s="9">
        <v>0</v>
      </c>
      <c r="AA28" s="9">
        <f t="shared" si="0"/>
        <v>119</v>
      </c>
    </row>
    <row r="29" spans="1:27" x14ac:dyDescent="0.2">
      <c r="A29" s="20" t="s">
        <v>144</v>
      </c>
      <c r="B29" s="21" t="s">
        <v>51</v>
      </c>
      <c r="C29" s="22">
        <v>0</v>
      </c>
      <c r="D29" s="22">
        <v>2</v>
      </c>
      <c r="E29" s="22">
        <v>3</v>
      </c>
      <c r="F29" s="22">
        <v>0</v>
      </c>
      <c r="G29" s="22">
        <v>3</v>
      </c>
      <c r="H29" s="22">
        <v>2</v>
      </c>
      <c r="I29" s="22">
        <v>5</v>
      </c>
      <c r="J29" s="22">
        <v>6</v>
      </c>
      <c r="K29" s="22">
        <v>7</v>
      </c>
      <c r="L29" s="22">
        <v>3</v>
      </c>
      <c r="M29" s="22">
        <v>7</v>
      </c>
      <c r="N29" s="22">
        <v>5</v>
      </c>
      <c r="O29" s="22">
        <v>7</v>
      </c>
      <c r="P29" s="22">
        <v>9</v>
      </c>
      <c r="Q29" s="22">
        <v>11</v>
      </c>
      <c r="R29" s="22">
        <v>11</v>
      </c>
      <c r="S29" s="22">
        <v>9</v>
      </c>
      <c r="T29" s="22">
        <v>2</v>
      </c>
      <c r="U29" s="22">
        <v>2</v>
      </c>
      <c r="V29" s="22">
        <v>0</v>
      </c>
      <c r="W29" s="22">
        <v>0</v>
      </c>
      <c r="X29" s="22">
        <v>0</v>
      </c>
      <c r="Y29" s="22">
        <v>0</v>
      </c>
      <c r="Z29" s="9">
        <v>0</v>
      </c>
      <c r="AA29" s="9">
        <f t="shared" si="0"/>
        <v>94</v>
      </c>
    </row>
    <row r="30" spans="1:27" x14ac:dyDescent="0.2">
      <c r="A30" s="20" t="s">
        <v>145</v>
      </c>
      <c r="B30" s="21" t="s">
        <v>52</v>
      </c>
      <c r="C30" s="22">
        <v>0</v>
      </c>
      <c r="D30" s="22">
        <v>0</v>
      </c>
      <c r="E30" s="22">
        <v>8</v>
      </c>
      <c r="F30" s="22">
        <v>4</v>
      </c>
      <c r="G30" s="22">
        <v>5</v>
      </c>
      <c r="H30" s="22">
        <v>5</v>
      </c>
      <c r="I30" s="22">
        <v>1</v>
      </c>
      <c r="J30" s="22">
        <v>5</v>
      </c>
      <c r="K30" s="22">
        <v>6</v>
      </c>
      <c r="L30" s="22">
        <v>4</v>
      </c>
      <c r="M30" s="22">
        <v>14</v>
      </c>
      <c r="N30" s="22">
        <v>12</v>
      </c>
      <c r="O30" s="22">
        <v>6</v>
      </c>
      <c r="P30" s="22">
        <v>7</v>
      </c>
      <c r="Q30" s="22">
        <v>7</v>
      </c>
      <c r="R30" s="22">
        <v>11</v>
      </c>
      <c r="S30" s="22">
        <v>12</v>
      </c>
      <c r="T30" s="22">
        <v>10</v>
      </c>
      <c r="U30" s="22">
        <v>4</v>
      </c>
      <c r="V30" s="22">
        <v>2</v>
      </c>
      <c r="W30" s="22">
        <v>0</v>
      </c>
      <c r="X30" s="22">
        <v>0</v>
      </c>
      <c r="Y30" s="22">
        <v>0</v>
      </c>
      <c r="Z30" s="9">
        <v>0</v>
      </c>
      <c r="AA30" s="9">
        <f t="shared" si="0"/>
        <v>123</v>
      </c>
    </row>
    <row r="31" spans="1:27" x14ac:dyDescent="0.2">
      <c r="A31" s="20" t="s">
        <v>146</v>
      </c>
      <c r="B31" s="21" t="s">
        <v>53</v>
      </c>
      <c r="C31" s="22">
        <v>2</v>
      </c>
      <c r="D31" s="22">
        <v>7</v>
      </c>
      <c r="E31" s="22">
        <v>3</v>
      </c>
      <c r="F31" s="22">
        <v>3</v>
      </c>
      <c r="G31" s="22">
        <v>2</v>
      </c>
      <c r="H31" s="22">
        <v>2</v>
      </c>
      <c r="I31" s="22">
        <v>3</v>
      </c>
      <c r="J31" s="22">
        <v>7</v>
      </c>
      <c r="K31" s="22">
        <v>3</v>
      </c>
      <c r="L31" s="22">
        <v>5</v>
      </c>
      <c r="M31" s="22">
        <v>4</v>
      </c>
      <c r="N31" s="22">
        <v>4</v>
      </c>
      <c r="O31" s="22">
        <v>3</v>
      </c>
      <c r="P31" s="22">
        <v>4</v>
      </c>
      <c r="Q31" s="22">
        <v>5</v>
      </c>
      <c r="R31" s="22">
        <v>12</v>
      </c>
      <c r="S31" s="22">
        <v>4</v>
      </c>
      <c r="T31" s="22">
        <v>4</v>
      </c>
      <c r="U31" s="22">
        <v>3</v>
      </c>
      <c r="V31" s="22">
        <v>0</v>
      </c>
      <c r="W31" s="22">
        <v>0</v>
      </c>
      <c r="X31" s="22">
        <v>0</v>
      </c>
      <c r="Y31" s="22">
        <v>0</v>
      </c>
      <c r="Z31" s="9">
        <v>0</v>
      </c>
      <c r="AA31" s="9">
        <f t="shared" si="0"/>
        <v>80</v>
      </c>
    </row>
    <row r="32" spans="1:27" x14ac:dyDescent="0.2">
      <c r="A32" s="20" t="s">
        <v>147</v>
      </c>
      <c r="B32" s="21" t="s">
        <v>54</v>
      </c>
      <c r="C32" s="22">
        <v>2</v>
      </c>
      <c r="D32" s="22">
        <v>4</v>
      </c>
      <c r="E32" s="22">
        <v>8</v>
      </c>
      <c r="F32" s="22">
        <v>3</v>
      </c>
      <c r="G32" s="22">
        <v>8</v>
      </c>
      <c r="H32" s="22">
        <v>6</v>
      </c>
      <c r="I32" s="22">
        <v>9</v>
      </c>
      <c r="J32" s="22">
        <v>5</v>
      </c>
      <c r="K32" s="22">
        <v>14</v>
      </c>
      <c r="L32" s="22">
        <v>11</v>
      </c>
      <c r="M32" s="22">
        <v>19</v>
      </c>
      <c r="N32" s="22">
        <v>12</v>
      </c>
      <c r="O32" s="22">
        <v>9</v>
      </c>
      <c r="P32" s="22">
        <v>7</v>
      </c>
      <c r="Q32" s="22">
        <v>22</v>
      </c>
      <c r="R32" s="22">
        <v>20</v>
      </c>
      <c r="S32" s="22">
        <v>17</v>
      </c>
      <c r="T32" s="22">
        <v>14</v>
      </c>
      <c r="U32" s="22">
        <v>9</v>
      </c>
      <c r="V32" s="22">
        <v>1</v>
      </c>
      <c r="W32" s="22">
        <v>1</v>
      </c>
      <c r="X32" s="22">
        <v>0</v>
      </c>
      <c r="Y32" s="22">
        <v>0</v>
      </c>
      <c r="Z32" s="9">
        <v>0</v>
      </c>
      <c r="AA32" s="9">
        <f t="shared" si="0"/>
        <v>201</v>
      </c>
    </row>
    <row r="33" spans="1:27" x14ac:dyDescent="0.2">
      <c r="A33" s="20" t="s">
        <v>148</v>
      </c>
      <c r="B33" s="21" t="s">
        <v>55</v>
      </c>
      <c r="C33" s="22">
        <v>4</v>
      </c>
      <c r="D33" s="22">
        <v>8</v>
      </c>
      <c r="E33" s="22">
        <v>3</v>
      </c>
      <c r="F33" s="22">
        <v>4</v>
      </c>
      <c r="G33" s="22">
        <v>11</v>
      </c>
      <c r="H33" s="22">
        <v>9</v>
      </c>
      <c r="I33" s="22">
        <v>12</v>
      </c>
      <c r="J33" s="22">
        <v>10</v>
      </c>
      <c r="K33" s="22">
        <v>10</v>
      </c>
      <c r="L33" s="22">
        <v>12</v>
      </c>
      <c r="M33" s="22">
        <v>11</v>
      </c>
      <c r="N33" s="22">
        <v>12</v>
      </c>
      <c r="O33" s="22">
        <v>12</v>
      </c>
      <c r="P33" s="22">
        <v>20</v>
      </c>
      <c r="Q33" s="22">
        <v>18</v>
      </c>
      <c r="R33" s="22">
        <v>23</v>
      </c>
      <c r="S33" s="22">
        <v>23</v>
      </c>
      <c r="T33" s="22">
        <v>21</v>
      </c>
      <c r="U33" s="22">
        <v>13</v>
      </c>
      <c r="V33" s="22">
        <v>3</v>
      </c>
      <c r="W33" s="22">
        <v>2</v>
      </c>
      <c r="X33" s="22">
        <v>0</v>
      </c>
      <c r="Y33" s="22">
        <v>0</v>
      </c>
      <c r="Z33" s="9">
        <v>0</v>
      </c>
      <c r="AA33" s="9">
        <f t="shared" si="0"/>
        <v>241</v>
      </c>
    </row>
    <row r="34" spans="1:27" x14ac:dyDescent="0.2">
      <c r="A34" s="20" t="s">
        <v>149</v>
      </c>
      <c r="B34" s="21" t="s">
        <v>56</v>
      </c>
      <c r="C34" s="22">
        <v>2</v>
      </c>
      <c r="D34" s="22">
        <v>0</v>
      </c>
      <c r="E34" s="22">
        <v>0</v>
      </c>
      <c r="F34" s="22">
        <v>3</v>
      </c>
      <c r="G34" s="22">
        <v>6</v>
      </c>
      <c r="H34" s="22">
        <v>4</v>
      </c>
      <c r="I34" s="22">
        <v>1</v>
      </c>
      <c r="J34" s="22">
        <v>2</v>
      </c>
      <c r="K34" s="22">
        <v>5</v>
      </c>
      <c r="L34" s="22">
        <v>2</v>
      </c>
      <c r="M34" s="22">
        <v>5</v>
      </c>
      <c r="N34" s="22">
        <v>2</v>
      </c>
      <c r="O34" s="22">
        <v>6</v>
      </c>
      <c r="P34" s="22">
        <v>7</v>
      </c>
      <c r="Q34" s="22">
        <v>3</v>
      </c>
      <c r="R34" s="22">
        <v>3</v>
      </c>
      <c r="S34" s="22">
        <v>3</v>
      </c>
      <c r="T34" s="22">
        <v>4</v>
      </c>
      <c r="U34" s="22">
        <v>3</v>
      </c>
      <c r="V34" s="22">
        <v>1</v>
      </c>
      <c r="W34" s="22">
        <v>0</v>
      </c>
      <c r="X34" s="22">
        <v>0</v>
      </c>
      <c r="Y34" s="22">
        <v>0</v>
      </c>
      <c r="Z34" s="9">
        <v>0</v>
      </c>
      <c r="AA34" s="9">
        <f t="shared" si="0"/>
        <v>62</v>
      </c>
    </row>
    <row r="35" spans="1:27" x14ac:dyDescent="0.2">
      <c r="A35" s="20" t="s">
        <v>150</v>
      </c>
      <c r="B35" s="21" t="s">
        <v>57</v>
      </c>
      <c r="C35" s="22">
        <v>1</v>
      </c>
      <c r="D35" s="22">
        <v>1</v>
      </c>
      <c r="E35" s="22">
        <v>0</v>
      </c>
      <c r="F35" s="22">
        <v>0</v>
      </c>
      <c r="G35" s="22">
        <v>0</v>
      </c>
      <c r="H35" s="22">
        <v>0</v>
      </c>
      <c r="I35" s="22">
        <v>2</v>
      </c>
      <c r="J35" s="22">
        <v>2</v>
      </c>
      <c r="K35" s="22">
        <v>1</v>
      </c>
      <c r="L35" s="22">
        <v>2</v>
      </c>
      <c r="M35" s="22">
        <v>0</v>
      </c>
      <c r="N35" s="22">
        <v>5</v>
      </c>
      <c r="O35" s="22">
        <v>2</v>
      </c>
      <c r="P35" s="22">
        <v>3</v>
      </c>
      <c r="Q35" s="22">
        <v>5</v>
      </c>
      <c r="R35" s="22">
        <v>2</v>
      </c>
      <c r="S35" s="22">
        <v>2</v>
      </c>
      <c r="T35" s="22">
        <v>3</v>
      </c>
      <c r="U35" s="22">
        <v>1</v>
      </c>
      <c r="V35" s="22">
        <v>1</v>
      </c>
      <c r="W35" s="22">
        <v>1</v>
      </c>
      <c r="X35" s="22">
        <v>0</v>
      </c>
      <c r="Y35" s="22">
        <v>0</v>
      </c>
      <c r="Z35" s="9">
        <v>0</v>
      </c>
      <c r="AA35" s="9">
        <f t="shared" ref="AA35:AA92" si="1">SUM(C35:Z35)</f>
        <v>34</v>
      </c>
    </row>
    <row r="36" spans="1:27" x14ac:dyDescent="0.2">
      <c r="A36" s="20" t="s">
        <v>151</v>
      </c>
      <c r="B36" s="21" t="s">
        <v>58</v>
      </c>
      <c r="C36" s="22">
        <v>2</v>
      </c>
      <c r="D36" s="22">
        <v>2</v>
      </c>
      <c r="E36" s="22">
        <v>4</v>
      </c>
      <c r="F36" s="22">
        <v>3</v>
      </c>
      <c r="G36" s="22">
        <v>3</v>
      </c>
      <c r="H36" s="22">
        <v>2</v>
      </c>
      <c r="I36" s="22">
        <v>1</v>
      </c>
      <c r="J36" s="22">
        <v>6</v>
      </c>
      <c r="K36" s="22">
        <v>4</v>
      </c>
      <c r="L36" s="22">
        <v>3</v>
      </c>
      <c r="M36" s="22">
        <v>9</v>
      </c>
      <c r="N36" s="22">
        <v>7</v>
      </c>
      <c r="O36" s="22">
        <v>5</v>
      </c>
      <c r="P36" s="22">
        <v>5</v>
      </c>
      <c r="Q36" s="22">
        <v>4</v>
      </c>
      <c r="R36" s="22">
        <v>15</v>
      </c>
      <c r="S36" s="22">
        <v>5</v>
      </c>
      <c r="T36" s="22">
        <v>3</v>
      </c>
      <c r="U36" s="22">
        <v>3</v>
      </c>
      <c r="V36" s="22">
        <v>4</v>
      </c>
      <c r="W36" s="22">
        <v>0</v>
      </c>
      <c r="X36" s="22">
        <v>0</v>
      </c>
      <c r="Y36" s="22">
        <v>0</v>
      </c>
      <c r="Z36" s="9">
        <v>0</v>
      </c>
      <c r="AA36" s="9">
        <f t="shared" si="1"/>
        <v>90</v>
      </c>
    </row>
    <row r="37" spans="1:27" x14ac:dyDescent="0.2">
      <c r="A37" s="20" t="s">
        <v>152</v>
      </c>
      <c r="B37" s="21" t="s">
        <v>59</v>
      </c>
      <c r="C37" s="22">
        <v>2</v>
      </c>
      <c r="D37" s="22">
        <v>5</v>
      </c>
      <c r="E37" s="22">
        <v>6</v>
      </c>
      <c r="F37" s="22">
        <v>5</v>
      </c>
      <c r="G37" s="22">
        <v>6</v>
      </c>
      <c r="H37" s="22">
        <v>5</v>
      </c>
      <c r="I37" s="22">
        <v>5</v>
      </c>
      <c r="J37" s="22">
        <v>5</v>
      </c>
      <c r="K37" s="22">
        <v>8</v>
      </c>
      <c r="L37" s="22">
        <v>7</v>
      </c>
      <c r="M37" s="22">
        <v>6</v>
      </c>
      <c r="N37" s="22">
        <v>1</v>
      </c>
      <c r="O37" s="22">
        <v>5</v>
      </c>
      <c r="P37" s="22">
        <v>0</v>
      </c>
      <c r="Q37" s="22">
        <v>4</v>
      </c>
      <c r="R37" s="22">
        <v>5</v>
      </c>
      <c r="S37" s="22">
        <v>2</v>
      </c>
      <c r="T37" s="22">
        <v>3</v>
      </c>
      <c r="U37" s="22">
        <v>5</v>
      </c>
      <c r="V37" s="22">
        <v>2</v>
      </c>
      <c r="W37" s="22">
        <v>0</v>
      </c>
      <c r="X37" s="22">
        <v>0</v>
      </c>
      <c r="Y37" s="22">
        <v>0</v>
      </c>
      <c r="Z37" s="9">
        <v>0</v>
      </c>
      <c r="AA37" s="9">
        <f t="shared" si="1"/>
        <v>87</v>
      </c>
    </row>
    <row r="38" spans="1:27" x14ac:dyDescent="0.2">
      <c r="A38" s="20" t="s">
        <v>153</v>
      </c>
      <c r="B38" s="21" t="s">
        <v>60</v>
      </c>
      <c r="C38" s="22">
        <v>1</v>
      </c>
      <c r="D38" s="22">
        <v>2</v>
      </c>
      <c r="E38" s="22">
        <v>6</v>
      </c>
      <c r="F38" s="22">
        <v>11</v>
      </c>
      <c r="G38" s="22">
        <v>7</v>
      </c>
      <c r="H38" s="22">
        <v>4</v>
      </c>
      <c r="I38" s="22">
        <v>2</v>
      </c>
      <c r="J38" s="22">
        <v>6</v>
      </c>
      <c r="K38" s="22">
        <v>7</v>
      </c>
      <c r="L38" s="22">
        <v>9</v>
      </c>
      <c r="M38" s="22">
        <v>19</v>
      </c>
      <c r="N38" s="22">
        <v>15</v>
      </c>
      <c r="O38" s="22">
        <v>23</v>
      </c>
      <c r="P38" s="22">
        <v>10</v>
      </c>
      <c r="Q38" s="22">
        <v>17</v>
      </c>
      <c r="R38" s="22">
        <v>39</v>
      </c>
      <c r="S38" s="22">
        <v>12</v>
      </c>
      <c r="T38" s="22">
        <v>18</v>
      </c>
      <c r="U38" s="22">
        <v>3</v>
      </c>
      <c r="V38" s="22">
        <v>0</v>
      </c>
      <c r="W38" s="22">
        <v>0</v>
      </c>
      <c r="X38" s="22">
        <v>0</v>
      </c>
      <c r="Y38" s="22">
        <v>0</v>
      </c>
      <c r="Z38" s="9">
        <v>0</v>
      </c>
      <c r="AA38" s="9">
        <f t="shared" si="1"/>
        <v>211</v>
      </c>
    </row>
    <row r="39" spans="1:27" x14ac:dyDescent="0.2">
      <c r="A39" s="20" t="s">
        <v>154</v>
      </c>
      <c r="B39" s="21" t="s">
        <v>61</v>
      </c>
      <c r="C39" s="22">
        <v>6</v>
      </c>
      <c r="D39" s="22">
        <v>7</v>
      </c>
      <c r="E39" s="22">
        <v>4</v>
      </c>
      <c r="F39" s="22">
        <v>6</v>
      </c>
      <c r="G39" s="22">
        <v>6</v>
      </c>
      <c r="H39" s="22">
        <v>6</v>
      </c>
      <c r="I39" s="22">
        <v>5</v>
      </c>
      <c r="J39" s="22">
        <v>11</v>
      </c>
      <c r="K39" s="22">
        <v>5</v>
      </c>
      <c r="L39" s="22">
        <v>9</v>
      </c>
      <c r="M39" s="22">
        <v>10</v>
      </c>
      <c r="N39" s="22">
        <v>8</v>
      </c>
      <c r="O39" s="22">
        <v>9</v>
      </c>
      <c r="P39" s="22">
        <v>5</v>
      </c>
      <c r="Q39" s="22">
        <v>13</v>
      </c>
      <c r="R39" s="22">
        <v>13</v>
      </c>
      <c r="S39" s="22">
        <v>16</v>
      </c>
      <c r="T39" s="22">
        <v>14</v>
      </c>
      <c r="U39" s="22">
        <v>4</v>
      </c>
      <c r="V39" s="22">
        <v>1</v>
      </c>
      <c r="W39" s="22">
        <v>0</v>
      </c>
      <c r="X39" s="22">
        <v>0</v>
      </c>
      <c r="Y39" s="22">
        <v>0</v>
      </c>
      <c r="Z39" s="9">
        <v>0</v>
      </c>
      <c r="AA39" s="9">
        <f t="shared" si="1"/>
        <v>158</v>
      </c>
    </row>
    <row r="40" spans="1:27" x14ac:dyDescent="0.2">
      <c r="A40" s="20" t="s">
        <v>155</v>
      </c>
      <c r="B40" s="21" t="s">
        <v>62</v>
      </c>
      <c r="C40" s="22">
        <v>6</v>
      </c>
      <c r="D40" s="22">
        <v>6</v>
      </c>
      <c r="E40" s="22">
        <v>4</v>
      </c>
      <c r="F40" s="22">
        <v>2</v>
      </c>
      <c r="G40" s="22">
        <v>1</v>
      </c>
      <c r="H40" s="22">
        <v>5</v>
      </c>
      <c r="I40" s="22">
        <v>4</v>
      </c>
      <c r="J40" s="22">
        <v>7</v>
      </c>
      <c r="K40" s="22">
        <v>7</v>
      </c>
      <c r="L40" s="22">
        <v>7</v>
      </c>
      <c r="M40" s="22">
        <v>4</v>
      </c>
      <c r="N40" s="22">
        <v>4</v>
      </c>
      <c r="O40" s="22">
        <v>5</v>
      </c>
      <c r="P40" s="22">
        <v>9</v>
      </c>
      <c r="Q40" s="22">
        <v>4</v>
      </c>
      <c r="R40" s="22">
        <v>10</v>
      </c>
      <c r="S40" s="22">
        <v>6</v>
      </c>
      <c r="T40" s="22">
        <v>1</v>
      </c>
      <c r="U40" s="22">
        <v>3</v>
      </c>
      <c r="V40" s="22">
        <v>1</v>
      </c>
      <c r="W40" s="22">
        <v>0</v>
      </c>
      <c r="X40" s="22">
        <v>0</v>
      </c>
      <c r="Y40" s="22">
        <v>0</v>
      </c>
      <c r="Z40" s="9">
        <v>0</v>
      </c>
      <c r="AA40" s="9">
        <f t="shared" si="1"/>
        <v>96</v>
      </c>
    </row>
    <row r="41" spans="1:27" x14ac:dyDescent="0.2">
      <c r="A41" s="20" t="s">
        <v>156</v>
      </c>
      <c r="B41" s="21" t="s">
        <v>63</v>
      </c>
      <c r="C41" s="22">
        <v>5</v>
      </c>
      <c r="D41" s="22">
        <v>11</v>
      </c>
      <c r="E41" s="22">
        <v>4</v>
      </c>
      <c r="F41" s="22">
        <v>1</v>
      </c>
      <c r="G41" s="22">
        <v>0</v>
      </c>
      <c r="H41" s="22">
        <v>2</v>
      </c>
      <c r="I41" s="22">
        <v>7</v>
      </c>
      <c r="J41" s="22">
        <v>4</v>
      </c>
      <c r="K41" s="22">
        <v>8</v>
      </c>
      <c r="L41" s="22">
        <v>8</v>
      </c>
      <c r="M41" s="22">
        <v>12</v>
      </c>
      <c r="N41" s="22">
        <v>10</v>
      </c>
      <c r="O41" s="22">
        <v>2</v>
      </c>
      <c r="P41" s="22">
        <v>7</v>
      </c>
      <c r="Q41" s="22">
        <v>8</v>
      </c>
      <c r="R41" s="22">
        <v>24</v>
      </c>
      <c r="S41" s="22">
        <v>4</v>
      </c>
      <c r="T41" s="22">
        <v>3</v>
      </c>
      <c r="U41" s="22">
        <v>7</v>
      </c>
      <c r="V41" s="22">
        <v>1</v>
      </c>
      <c r="W41" s="22">
        <v>0</v>
      </c>
      <c r="X41" s="22">
        <v>0</v>
      </c>
      <c r="Y41" s="22">
        <v>0</v>
      </c>
      <c r="Z41" s="9">
        <v>0</v>
      </c>
      <c r="AA41" s="9">
        <f t="shared" si="1"/>
        <v>128</v>
      </c>
    </row>
    <row r="42" spans="1:27" x14ac:dyDescent="0.2">
      <c r="A42" s="20" t="s">
        <v>157</v>
      </c>
      <c r="B42" s="21" t="s">
        <v>64</v>
      </c>
      <c r="C42" s="22">
        <v>2</v>
      </c>
      <c r="D42" s="22">
        <v>7</v>
      </c>
      <c r="E42" s="22">
        <v>6</v>
      </c>
      <c r="F42" s="22">
        <v>7</v>
      </c>
      <c r="G42" s="22">
        <v>10</v>
      </c>
      <c r="H42" s="22">
        <v>7</v>
      </c>
      <c r="I42" s="22">
        <v>5</v>
      </c>
      <c r="J42" s="22">
        <v>7</v>
      </c>
      <c r="K42" s="22">
        <v>8</v>
      </c>
      <c r="L42" s="22">
        <v>11</v>
      </c>
      <c r="M42" s="22">
        <v>15</v>
      </c>
      <c r="N42" s="22">
        <v>9</v>
      </c>
      <c r="O42" s="22">
        <v>10</v>
      </c>
      <c r="P42" s="22">
        <v>12</v>
      </c>
      <c r="Q42" s="22">
        <v>13</v>
      </c>
      <c r="R42" s="22">
        <v>19</v>
      </c>
      <c r="S42" s="22">
        <v>14</v>
      </c>
      <c r="T42" s="22">
        <v>11</v>
      </c>
      <c r="U42" s="22">
        <v>2</v>
      </c>
      <c r="V42" s="22">
        <v>5</v>
      </c>
      <c r="W42" s="22">
        <v>2</v>
      </c>
      <c r="X42" s="22">
        <v>0</v>
      </c>
      <c r="Y42" s="22">
        <v>0</v>
      </c>
      <c r="Z42" s="9">
        <v>0</v>
      </c>
      <c r="AA42" s="9">
        <f t="shared" si="1"/>
        <v>182</v>
      </c>
    </row>
    <row r="43" spans="1:27" x14ac:dyDescent="0.2">
      <c r="A43" s="20" t="s">
        <v>158</v>
      </c>
      <c r="B43" s="21" t="s">
        <v>65</v>
      </c>
      <c r="C43" s="22">
        <v>11</v>
      </c>
      <c r="D43" s="22">
        <v>18</v>
      </c>
      <c r="E43" s="22">
        <v>19</v>
      </c>
      <c r="F43" s="22">
        <v>34</v>
      </c>
      <c r="G43" s="22">
        <v>31</v>
      </c>
      <c r="H43" s="22">
        <v>42</v>
      </c>
      <c r="I43" s="22">
        <v>26</v>
      </c>
      <c r="J43" s="22">
        <v>25</v>
      </c>
      <c r="K43" s="22">
        <v>36</v>
      </c>
      <c r="L43" s="22">
        <v>45</v>
      </c>
      <c r="M43" s="22">
        <v>52</v>
      </c>
      <c r="N43" s="22">
        <v>48</v>
      </c>
      <c r="O43" s="22">
        <v>22</v>
      </c>
      <c r="P43" s="22">
        <v>40</v>
      </c>
      <c r="Q43" s="22">
        <v>36</v>
      </c>
      <c r="R43" s="22">
        <v>52</v>
      </c>
      <c r="S43" s="22">
        <v>27</v>
      </c>
      <c r="T43" s="22">
        <v>12</v>
      </c>
      <c r="U43" s="22">
        <v>11</v>
      </c>
      <c r="V43" s="22">
        <v>4</v>
      </c>
      <c r="W43" s="22">
        <v>1</v>
      </c>
      <c r="X43" s="22">
        <v>0</v>
      </c>
      <c r="Y43" s="22">
        <v>0</v>
      </c>
      <c r="Z43" s="9">
        <v>0</v>
      </c>
      <c r="AA43" s="9">
        <f t="shared" si="1"/>
        <v>592</v>
      </c>
    </row>
    <row r="44" spans="1:27" x14ac:dyDescent="0.2">
      <c r="A44" s="20" t="s">
        <v>159</v>
      </c>
      <c r="B44" s="21" t="s">
        <v>66</v>
      </c>
      <c r="C44" s="22">
        <v>11</v>
      </c>
      <c r="D44" s="22">
        <v>9</v>
      </c>
      <c r="E44" s="22">
        <v>16</v>
      </c>
      <c r="F44" s="22">
        <v>29</v>
      </c>
      <c r="G44" s="22">
        <v>31</v>
      </c>
      <c r="H44" s="22">
        <v>25</v>
      </c>
      <c r="I44" s="22">
        <v>13</v>
      </c>
      <c r="J44" s="22">
        <v>14</v>
      </c>
      <c r="K44" s="22">
        <v>23</v>
      </c>
      <c r="L44" s="22">
        <v>34</v>
      </c>
      <c r="M44" s="22">
        <v>42</v>
      </c>
      <c r="N44" s="22">
        <v>30</v>
      </c>
      <c r="O44" s="22">
        <v>17</v>
      </c>
      <c r="P44" s="22">
        <v>22</v>
      </c>
      <c r="Q44" s="22">
        <v>28</v>
      </c>
      <c r="R44" s="22">
        <v>49</v>
      </c>
      <c r="S44" s="22">
        <v>29</v>
      </c>
      <c r="T44" s="22">
        <v>20</v>
      </c>
      <c r="U44" s="22">
        <v>11</v>
      </c>
      <c r="V44" s="22">
        <v>4</v>
      </c>
      <c r="W44" s="22">
        <v>0</v>
      </c>
      <c r="X44" s="22">
        <v>0</v>
      </c>
      <c r="Y44" s="22">
        <v>0</v>
      </c>
      <c r="Z44" s="9">
        <v>0</v>
      </c>
      <c r="AA44" s="9">
        <f t="shared" si="1"/>
        <v>457</v>
      </c>
    </row>
    <row r="45" spans="1:27" x14ac:dyDescent="0.2">
      <c r="A45" s="20" t="s">
        <v>160</v>
      </c>
      <c r="B45" s="21" t="s">
        <v>67</v>
      </c>
      <c r="C45" s="22">
        <v>4</v>
      </c>
      <c r="D45" s="22">
        <v>8</v>
      </c>
      <c r="E45" s="22">
        <v>6</v>
      </c>
      <c r="F45" s="22">
        <v>11</v>
      </c>
      <c r="G45" s="22">
        <v>12</v>
      </c>
      <c r="H45" s="22">
        <v>10</v>
      </c>
      <c r="I45" s="22">
        <v>15</v>
      </c>
      <c r="J45" s="22">
        <v>9</v>
      </c>
      <c r="K45" s="22">
        <v>12</v>
      </c>
      <c r="L45" s="22">
        <v>17</v>
      </c>
      <c r="M45" s="22">
        <v>30</v>
      </c>
      <c r="N45" s="22">
        <v>25</v>
      </c>
      <c r="O45" s="22">
        <v>23</v>
      </c>
      <c r="P45" s="22">
        <v>23</v>
      </c>
      <c r="Q45" s="22">
        <v>15</v>
      </c>
      <c r="R45" s="22">
        <v>30</v>
      </c>
      <c r="S45" s="22">
        <v>11</v>
      </c>
      <c r="T45" s="22">
        <v>9</v>
      </c>
      <c r="U45" s="22">
        <v>6</v>
      </c>
      <c r="V45" s="22">
        <v>0</v>
      </c>
      <c r="W45" s="22">
        <v>0</v>
      </c>
      <c r="X45" s="22">
        <v>0</v>
      </c>
      <c r="Y45" s="22">
        <v>0</v>
      </c>
      <c r="Z45" s="9">
        <v>0</v>
      </c>
      <c r="AA45" s="9">
        <f t="shared" si="1"/>
        <v>276</v>
      </c>
    </row>
    <row r="46" spans="1:27" x14ac:dyDescent="0.2">
      <c r="A46" s="20" t="s">
        <v>161</v>
      </c>
      <c r="B46" s="21" t="s">
        <v>68</v>
      </c>
      <c r="C46" s="22">
        <v>0</v>
      </c>
      <c r="D46" s="22">
        <v>0</v>
      </c>
      <c r="E46" s="22">
        <v>0</v>
      </c>
      <c r="F46" s="22">
        <v>0</v>
      </c>
      <c r="G46" s="22">
        <v>0</v>
      </c>
      <c r="H46" s="22">
        <v>0</v>
      </c>
      <c r="I46" s="22">
        <v>0</v>
      </c>
      <c r="J46" s="22">
        <v>0</v>
      </c>
      <c r="K46" s="22">
        <v>1</v>
      </c>
      <c r="L46" s="22">
        <v>2</v>
      </c>
      <c r="M46" s="22">
        <v>0</v>
      </c>
      <c r="N46" s="22">
        <v>0</v>
      </c>
      <c r="O46" s="22">
        <v>0</v>
      </c>
      <c r="P46" s="22">
        <v>0</v>
      </c>
      <c r="Q46" s="22">
        <v>0</v>
      </c>
      <c r="R46" s="22">
        <v>0</v>
      </c>
      <c r="S46" s="22">
        <v>0</v>
      </c>
      <c r="T46" s="22">
        <v>0</v>
      </c>
      <c r="U46" s="22">
        <v>0</v>
      </c>
      <c r="V46" s="22">
        <v>0</v>
      </c>
      <c r="W46" s="22">
        <v>0</v>
      </c>
      <c r="X46" s="22">
        <v>0</v>
      </c>
      <c r="Y46" s="22">
        <v>0</v>
      </c>
      <c r="Z46" s="9">
        <v>0</v>
      </c>
      <c r="AA46" s="9">
        <f t="shared" si="1"/>
        <v>3</v>
      </c>
    </row>
    <row r="47" spans="1:27" x14ac:dyDescent="0.2">
      <c r="A47" s="20" t="s">
        <v>162</v>
      </c>
      <c r="B47" s="21" t="s">
        <v>69</v>
      </c>
      <c r="C47" s="22">
        <v>0</v>
      </c>
      <c r="D47" s="22">
        <v>0</v>
      </c>
      <c r="E47" s="22">
        <v>1</v>
      </c>
      <c r="F47" s="22">
        <v>1</v>
      </c>
      <c r="G47" s="22">
        <v>0</v>
      </c>
      <c r="H47" s="22">
        <v>4</v>
      </c>
      <c r="I47" s="22">
        <v>2</v>
      </c>
      <c r="J47" s="22">
        <v>2</v>
      </c>
      <c r="K47" s="22">
        <v>2</v>
      </c>
      <c r="L47" s="22">
        <v>1</v>
      </c>
      <c r="M47" s="22">
        <v>1</v>
      </c>
      <c r="N47" s="22">
        <v>0</v>
      </c>
      <c r="O47" s="22">
        <v>2</v>
      </c>
      <c r="P47" s="22">
        <v>0</v>
      </c>
      <c r="Q47" s="22">
        <v>1</v>
      </c>
      <c r="R47" s="22">
        <v>1</v>
      </c>
      <c r="S47" s="22">
        <v>1</v>
      </c>
      <c r="T47" s="22">
        <v>3</v>
      </c>
      <c r="U47" s="22">
        <v>2</v>
      </c>
      <c r="V47" s="22">
        <v>1</v>
      </c>
      <c r="W47" s="22">
        <v>1</v>
      </c>
      <c r="X47" s="22">
        <v>0</v>
      </c>
      <c r="Y47" s="22">
        <v>0</v>
      </c>
      <c r="Z47" s="9">
        <v>0</v>
      </c>
      <c r="AA47" s="9">
        <f t="shared" si="1"/>
        <v>26</v>
      </c>
    </row>
    <row r="48" spans="1:27" x14ac:dyDescent="0.2">
      <c r="A48" s="20" t="s">
        <v>163</v>
      </c>
      <c r="B48" s="21" t="s">
        <v>70</v>
      </c>
      <c r="C48" s="22">
        <v>0</v>
      </c>
      <c r="D48" s="22">
        <v>0</v>
      </c>
      <c r="E48" s="22">
        <v>0</v>
      </c>
      <c r="F48" s="22">
        <v>0</v>
      </c>
      <c r="G48" s="22">
        <v>0</v>
      </c>
      <c r="H48" s="22">
        <v>0</v>
      </c>
      <c r="I48" s="22">
        <v>0</v>
      </c>
      <c r="J48" s="22">
        <v>0</v>
      </c>
      <c r="K48" s="22">
        <v>0</v>
      </c>
      <c r="L48" s="22">
        <v>0</v>
      </c>
      <c r="M48" s="22">
        <v>0</v>
      </c>
      <c r="N48" s="22">
        <v>0</v>
      </c>
      <c r="O48" s="22">
        <v>0</v>
      </c>
      <c r="P48" s="22">
        <v>0</v>
      </c>
      <c r="Q48" s="22">
        <v>0</v>
      </c>
      <c r="R48" s="22">
        <v>0</v>
      </c>
      <c r="S48" s="22">
        <v>0</v>
      </c>
      <c r="T48" s="22">
        <v>0</v>
      </c>
      <c r="U48" s="22">
        <v>0</v>
      </c>
      <c r="V48" s="22">
        <v>0</v>
      </c>
      <c r="W48" s="22">
        <v>0</v>
      </c>
      <c r="X48" s="22">
        <v>0</v>
      </c>
      <c r="Y48" s="22">
        <v>0</v>
      </c>
      <c r="Z48" s="9">
        <v>0</v>
      </c>
      <c r="AA48" s="9">
        <f t="shared" si="1"/>
        <v>0</v>
      </c>
    </row>
    <row r="49" spans="1:27" x14ac:dyDescent="0.2">
      <c r="A49" s="20" t="s">
        <v>164</v>
      </c>
      <c r="B49" s="21" t="s">
        <v>71</v>
      </c>
      <c r="C49" s="22">
        <v>2</v>
      </c>
      <c r="D49" s="22">
        <v>10</v>
      </c>
      <c r="E49" s="22">
        <v>10</v>
      </c>
      <c r="F49" s="22">
        <v>9</v>
      </c>
      <c r="G49" s="22">
        <v>2</v>
      </c>
      <c r="H49" s="22">
        <v>5</v>
      </c>
      <c r="I49" s="22">
        <v>4</v>
      </c>
      <c r="J49" s="22">
        <v>6</v>
      </c>
      <c r="K49" s="22">
        <v>8</v>
      </c>
      <c r="L49" s="22">
        <v>11</v>
      </c>
      <c r="M49" s="22">
        <v>10</v>
      </c>
      <c r="N49" s="22">
        <v>7</v>
      </c>
      <c r="O49" s="22">
        <v>9</v>
      </c>
      <c r="P49" s="22">
        <v>11</v>
      </c>
      <c r="Q49" s="22">
        <v>14</v>
      </c>
      <c r="R49" s="22">
        <v>12</v>
      </c>
      <c r="S49" s="22">
        <v>11</v>
      </c>
      <c r="T49" s="22">
        <v>6</v>
      </c>
      <c r="U49" s="22">
        <v>7</v>
      </c>
      <c r="V49" s="22">
        <v>4</v>
      </c>
      <c r="W49" s="22">
        <v>1</v>
      </c>
      <c r="X49" s="22">
        <v>0</v>
      </c>
      <c r="Y49" s="22">
        <v>0</v>
      </c>
      <c r="Z49" s="9">
        <v>0</v>
      </c>
      <c r="AA49" s="9">
        <f t="shared" si="1"/>
        <v>159</v>
      </c>
    </row>
    <row r="50" spans="1:27" x14ac:dyDescent="0.2">
      <c r="A50" s="20" t="s">
        <v>165</v>
      </c>
      <c r="B50" s="21" t="s">
        <v>72</v>
      </c>
      <c r="C50" s="22">
        <v>5</v>
      </c>
      <c r="D50" s="22">
        <v>5</v>
      </c>
      <c r="E50" s="22">
        <v>6</v>
      </c>
      <c r="F50" s="22">
        <v>5</v>
      </c>
      <c r="G50" s="22">
        <v>6</v>
      </c>
      <c r="H50" s="22">
        <v>5</v>
      </c>
      <c r="I50" s="22">
        <v>7</v>
      </c>
      <c r="J50" s="22">
        <v>7</v>
      </c>
      <c r="K50" s="22">
        <v>11</v>
      </c>
      <c r="L50" s="22">
        <v>12</v>
      </c>
      <c r="M50" s="22">
        <v>18</v>
      </c>
      <c r="N50" s="22">
        <v>18</v>
      </c>
      <c r="O50" s="22">
        <v>15</v>
      </c>
      <c r="P50" s="22">
        <v>17</v>
      </c>
      <c r="Q50" s="22">
        <v>19</v>
      </c>
      <c r="R50" s="22">
        <v>34</v>
      </c>
      <c r="S50" s="22">
        <v>26</v>
      </c>
      <c r="T50" s="22">
        <v>11</v>
      </c>
      <c r="U50" s="22">
        <v>12</v>
      </c>
      <c r="V50" s="22">
        <v>3</v>
      </c>
      <c r="W50" s="22">
        <v>0</v>
      </c>
      <c r="X50" s="22">
        <v>0</v>
      </c>
      <c r="Y50" s="22">
        <v>0</v>
      </c>
      <c r="Z50" s="9">
        <v>0</v>
      </c>
      <c r="AA50" s="9">
        <f t="shared" si="1"/>
        <v>242</v>
      </c>
    </row>
    <row r="51" spans="1:27" x14ac:dyDescent="0.2">
      <c r="A51" s="20" t="s">
        <v>166</v>
      </c>
      <c r="B51" s="21" t="s">
        <v>73</v>
      </c>
      <c r="C51" s="22">
        <v>3</v>
      </c>
      <c r="D51" s="22">
        <v>9</v>
      </c>
      <c r="E51" s="22">
        <v>5</v>
      </c>
      <c r="F51" s="22">
        <v>5</v>
      </c>
      <c r="G51" s="22">
        <v>8</v>
      </c>
      <c r="H51" s="22">
        <v>7</v>
      </c>
      <c r="I51" s="22">
        <v>4</v>
      </c>
      <c r="J51" s="22">
        <v>3</v>
      </c>
      <c r="K51" s="22">
        <v>8</v>
      </c>
      <c r="L51" s="22">
        <v>8</v>
      </c>
      <c r="M51" s="22">
        <v>13</v>
      </c>
      <c r="N51" s="22">
        <v>13</v>
      </c>
      <c r="O51" s="22">
        <v>14</v>
      </c>
      <c r="P51" s="22">
        <v>12</v>
      </c>
      <c r="Q51" s="22">
        <v>9</v>
      </c>
      <c r="R51" s="22">
        <v>22</v>
      </c>
      <c r="S51" s="22">
        <v>8</v>
      </c>
      <c r="T51" s="22">
        <v>12</v>
      </c>
      <c r="U51" s="22">
        <v>5</v>
      </c>
      <c r="V51" s="22">
        <v>2</v>
      </c>
      <c r="W51" s="22">
        <v>0</v>
      </c>
      <c r="X51" s="22">
        <v>0</v>
      </c>
      <c r="Y51" s="22">
        <v>0</v>
      </c>
      <c r="Z51" s="9">
        <v>0</v>
      </c>
      <c r="AA51" s="9">
        <f t="shared" si="1"/>
        <v>170</v>
      </c>
    </row>
    <row r="52" spans="1:27" x14ac:dyDescent="0.2">
      <c r="A52" s="20" t="s">
        <v>167</v>
      </c>
      <c r="B52" s="21" t="s">
        <v>74</v>
      </c>
      <c r="C52" s="22">
        <v>0</v>
      </c>
      <c r="D52" s="22">
        <v>7</v>
      </c>
      <c r="E52" s="22">
        <v>7</v>
      </c>
      <c r="F52" s="22">
        <v>7</v>
      </c>
      <c r="G52" s="22">
        <v>3</v>
      </c>
      <c r="H52" s="22">
        <v>6</v>
      </c>
      <c r="I52" s="22">
        <v>3</v>
      </c>
      <c r="J52" s="22">
        <v>5</v>
      </c>
      <c r="K52" s="22">
        <v>6</v>
      </c>
      <c r="L52" s="22">
        <v>7</v>
      </c>
      <c r="M52" s="22">
        <v>5</v>
      </c>
      <c r="N52" s="22">
        <v>8</v>
      </c>
      <c r="O52" s="22">
        <v>14</v>
      </c>
      <c r="P52" s="22">
        <v>11</v>
      </c>
      <c r="Q52" s="22">
        <v>15</v>
      </c>
      <c r="R52" s="22">
        <v>14</v>
      </c>
      <c r="S52" s="22">
        <v>12</v>
      </c>
      <c r="T52" s="22">
        <v>9</v>
      </c>
      <c r="U52" s="22">
        <v>12</v>
      </c>
      <c r="V52" s="22">
        <v>2</v>
      </c>
      <c r="W52" s="22">
        <v>1</v>
      </c>
      <c r="X52" s="22">
        <v>0</v>
      </c>
      <c r="Y52" s="22">
        <v>0</v>
      </c>
      <c r="Z52" s="9">
        <v>0</v>
      </c>
      <c r="AA52" s="9">
        <f t="shared" si="1"/>
        <v>154</v>
      </c>
    </row>
    <row r="53" spans="1:27" x14ac:dyDescent="0.2">
      <c r="A53" s="20" t="s">
        <v>168</v>
      </c>
      <c r="B53" s="21" t="s">
        <v>75</v>
      </c>
      <c r="C53" s="22">
        <v>0</v>
      </c>
      <c r="D53" s="22">
        <v>4</v>
      </c>
      <c r="E53" s="22">
        <v>1</v>
      </c>
      <c r="F53" s="22">
        <v>3</v>
      </c>
      <c r="G53" s="22">
        <v>6</v>
      </c>
      <c r="H53" s="22">
        <v>3</v>
      </c>
      <c r="I53" s="22">
        <v>0</v>
      </c>
      <c r="J53" s="22">
        <v>3</v>
      </c>
      <c r="K53" s="22">
        <v>2</v>
      </c>
      <c r="L53" s="22">
        <v>3</v>
      </c>
      <c r="M53" s="22">
        <v>5</v>
      </c>
      <c r="N53" s="22">
        <v>7</v>
      </c>
      <c r="O53" s="22">
        <v>8</v>
      </c>
      <c r="P53" s="22">
        <v>7</v>
      </c>
      <c r="Q53" s="22">
        <v>3</v>
      </c>
      <c r="R53" s="22">
        <v>7</v>
      </c>
      <c r="S53" s="22">
        <v>5</v>
      </c>
      <c r="T53" s="22">
        <v>7</v>
      </c>
      <c r="U53" s="22">
        <v>3</v>
      </c>
      <c r="V53" s="22">
        <v>1</v>
      </c>
      <c r="W53" s="22">
        <v>0</v>
      </c>
      <c r="X53" s="22">
        <v>0</v>
      </c>
      <c r="Y53" s="22">
        <v>0</v>
      </c>
      <c r="Z53" s="9">
        <v>0</v>
      </c>
      <c r="AA53" s="9">
        <f t="shared" si="1"/>
        <v>78</v>
      </c>
    </row>
    <row r="54" spans="1:27" x14ac:dyDescent="0.2">
      <c r="A54" s="20" t="s">
        <v>169</v>
      </c>
      <c r="B54" s="21" t="s">
        <v>76</v>
      </c>
      <c r="C54" s="22">
        <v>12</v>
      </c>
      <c r="D54" s="22">
        <v>15</v>
      </c>
      <c r="E54" s="22">
        <v>5</v>
      </c>
      <c r="F54" s="22">
        <v>16</v>
      </c>
      <c r="G54" s="22">
        <v>13</v>
      </c>
      <c r="H54" s="22">
        <v>7</v>
      </c>
      <c r="I54" s="22">
        <v>21</v>
      </c>
      <c r="J54" s="22">
        <v>7</v>
      </c>
      <c r="K54" s="22">
        <v>15</v>
      </c>
      <c r="L54" s="22">
        <v>27</v>
      </c>
      <c r="M54" s="22">
        <v>21</v>
      </c>
      <c r="N54" s="22">
        <v>22</v>
      </c>
      <c r="O54" s="22">
        <v>15</v>
      </c>
      <c r="P54" s="22">
        <v>14</v>
      </c>
      <c r="Q54" s="22">
        <v>25</v>
      </c>
      <c r="R54" s="22">
        <v>24</v>
      </c>
      <c r="S54" s="22">
        <v>17</v>
      </c>
      <c r="T54" s="22">
        <v>14</v>
      </c>
      <c r="U54" s="22">
        <v>10</v>
      </c>
      <c r="V54" s="22">
        <v>5</v>
      </c>
      <c r="W54" s="22">
        <v>0</v>
      </c>
      <c r="X54" s="22">
        <v>0</v>
      </c>
      <c r="Y54" s="22">
        <v>0</v>
      </c>
      <c r="Z54" s="9">
        <v>0</v>
      </c>
      <c r="AA54" s="9">
        <f t="shared" si="1"/>
        <v>305</v>
      </c>
    </row>
    <row r="55" spans="1:27" x14ac:dyDescent="0.2">
      <c r="A55" s="20" t="s">
        <v>170</v>
      </c>
      <c r="B55" s="21" t="s">
        <v>77</v>
      </c>
      <c r="C55" s="22">
        <v>11</v>
      </c>
      <c r="D55" s="22">
        <v>13</v>
      </c>
      <c r="E55" s="22">
        <v>20</v>
      </c>
      <c r="F55" s="22">
        <v>14</v>
      </c>
      <c r="G55" s="22">
        <v>8</v>
      </c>
      <c r="H55" s="22">
        <v>10</v>
      </c>
      <c r="I55" s="22">
        <v>6</v>
      </c>
      <c r="J55" s="22">
        <v>19</v>
      </c>
      <c r="K55" s="22">
        <v>13</v>
      </c>
      <c r="L55" s="22">
        <v>29</v>
      </c>
      <c r="M55" s="22">
        <v>18</v>
      </c>
      <c r="N55" s="22">
        <v>19</v>
      </c>
      <c r="O55" s="22">
        <v>14</v>
      </c>
      <c r="P55" s="22">
        <v>15</v>
      </c>
      <c r="Q55" s="22">
        <v>16</v>
      </c>
      <c r="R55" s="22">
        <v>21</v>
      </c>
      <c r="S55" s="22">
        <v>17</v>
      </c>
      <c r="T55" s="22">
        <v>11</v>
      </c>
      <c r="U55" s="22">
        <v>11</v>
      </c>
      <c r="V55" s="22">
        <v>3</v>
      </c>
      <c r="W55" s="22">
        <v>0</v>
      </c>
      <c r="X55" s="22">
        <v>0</v>
      </c>
      <c r="Y55" s="22">
        <v>0</v>
      </c>
      <c r="Z55" s="9">
        <v>0</v>
      </c>
      <c r="AA55" s="9">
        <f t="shared" si="1"/>
        <v>288</v>
      </c>
    </row>
    <row r="56" spans="1:27" x14ac:dyDescent="0.2">
      <c r="A56" s="20" t="s">
        <v>171</v>
      </c>
      <c r="B56" s="21" t="s">
        <v>78</v>
      </c>
      <c r="C56" s="22">
        <v>0</v>
      </c>
      <c r="D56" s="22">
        <v>0</v>
      </c>
      <c r="E56" s="22">
        <v>3</v>
      </c>
      <c r="F56" s="22">
        <v>1</v>
      </c>
      <c r="G56" s="22">
        <v>4</v>
      </c>
      <c r="H56" s="22">
        <v>1</v>
      </c>
      <c r="I56" s="22">
        <v>2</v>
      </c>
      <c r="J56" s="22">
        <v>2</v>
      </c>
      <c r="K56" s="22">
        <v>3</v>
      </c>
      <c r="L56" s="22">
        <v>3</v>
      </c>
      <c r="M56" s="22">
        <v>4</v>
      </c>
      <c r="N56" s="22">
        <v>12</v>
      </c>
      <c r="O56" s="22">
        <v>7</v>
      </c>
      <c r="P56" s="22">
        <v>5</v>
      </c>
      <c r="Q56" s="22">
        <v>5</v>
      </c>
      <c r="R56" s="22">
        <v>13</v>
      </c>
      <c r="S56" s="22">
        <v>6</v>
      </c>
      <c r="T56" s="22">
        <v>9</v>
      </c>
      <c r="U56" s="22">
        <v>4</v>
      </c>
      <c r="V56" s="22">
        <v>3</v>
      </c>
      <c r="W56" s="22">
        <v>0</v>
      </c>
      <c r="X56" s="22">
        <v>0</v>
      </c>
      <c r="Y56" s="22">
        <v>0</v>
      </c>
      <c r="Z56" s="9">
        <v>0</v>
      </c>
      <c r="AA56" s="9">
        <f t="shared" si="1"/>
        <v>87</v>
      </c>
    </row>
    <row r="57" spans="1:27" x14ac:dyDescent="0.2">
      <c r="A57" s="20" t="s">
        <v>172</v>
      </c>
      <c r="B57" s="21" t="s">
        <v>79</v>
      </c>
      <c r="C57" s="22">
        <v>2</v>
      </c>
      <c r="D57" s="22">
        <v>9</v>
      </c>
      <c r="E57" s="22">
        <v>8</v>
      </c>
      <c r="F57" s="22">
        <v>13</v>
      </c>
      <c r="G57" s="22">
        <v>12</v>
      </c>
      <c r="H57" s="22">
        <v>9</v>
      </c>
      <c r="I57" s="22">
        <v>6</v>
      </c>
      <c r="J57" s="22">
        <v>5</v>
      </c>
      <c r="K57" s="22">
        <v>13</v>
      </c>
      <c r="L57" s="22">
        <v>14</v>
      </c>
      <c r="M57" s="22">
        <v>24</v>
      </c>
      <c r="N57" s="22">
        <v>10</v>
      </c>
      <c r="O57" s="22">
        <v>14</v>
      </c>
      <c r="P57" s="22">
        <v>6</v>
      </c>
      <c r="Q57" s="22">
        <v>13</v>
      </c>
      <c r="R57" s="22">
        <v>16</v>
      </c>
      <c r="S57" s="22">
        <v>12</v>
      </c>
      <c r="T57" s="22">
        <v>3</v>
      </c>
      <c r="U57" s="22">
        <v>1</v>
      </c>
      <c r="V57" s="22">
        <v>1</v>
      </c>
      <c r="W57" s="22">
        <v>0</v>
      </c>
      <c r="X57" s="22">
        <v>0</v>
      </c>
      <c r="Y57" s="22">
        <v>0</v>
      </c>
      <c r="Z57" s="9">
        <v>0</v>
      </c>
      <c r="AA57" s="9">
        <f t="shared" si="1"/>
        <v>191</v>
      </c>
    </row>
    <row r="58" spans="1:27" x14ac:dyDescent="0.2">
      <c r="A58" s="20" t="s">
        <v>173</v>
      </c>
      <c r="B58" s="21" t="s">
        <v>80</v>
      </c>
      <c r="C58" s="22">
        <v>4</v>
      </c>
      <c r="D58" s="22">
        <v>2</v>
      </c>
      <c r="E58" s="22">
        <v>6</v>
      </c>
      <c r="F58" s="22">
        <v>4</v>
      </c>
      <c r="G58" s="22">
        <v>2</v>
      </c>
      <c r="H58" s="22">
        <v>1</v>
      </c>
      <c r="I58" s="22">
        <v>5</v>
      </c>
      <c r="J58" s="22">
        <v>4</v>
      </c>
      <c r="K58" s="22">
        <v>8</v>
      </c>
      <c r="L58" s="22">
        <v>4</v>
      </c>
      <c r="M58" s="22">
        <v>5</v>
      </c>
      <c r="N58" s="22">
        <v>3</v>
      </c>
      <c r="O58" s="22">
        <v>5</v>
      </c>
      <c r="P58" s="22">
        <v>5</v>
      </c>
      <c r="Q58" s="22">
        <v>9</v>
      </c>
      <c r="R58" s="22">
        <v>6</v>
      </c>
      <c r="S58" s="22">
        <v>6</v>
      </c>
      <c r="T58" s="22">
        <v>4</v>
      </c>
      <c r="U58" s="22">
        <v>2</v>
      </c>
      <c r="V58" s="22">
        <v>5</v>
      </c>
      <c r="W58" s="22">
        <v>0</v>
      </c>
      <c r="X58" s="22">
        <v>0</v>
      </c>
      <c r="Y58" s="22">
        <v>0</v>
      </c>
      <c r="Z58" s="9">
        <v>0</v>
      </c>
      <c r="AA58" s="9">
        <f t="shared" si="1"/>
        <v>90</v>
      </c>
    </row>
    <row r="59" spans="1:27" x14ac:dyDescent="0.2">
      <c r="A59" s="20" t="s">
        <v>174</v>
      </c>
      <c r="B59" s="21" t="s">
        <v>81</v>
      </c>
      <c r="C59" s="22">
        <v>9</v>
      </c>
      <c r="D59" s="22">
        <v>7</v>
      </c>
      <c r="E59" s="22">
        <v>7</v>
      </c>
      <c r="F59" s="22">
        <v>10</v>
      </c>
      <c r="G59" s="22">
        <v>18</v>
      </c>
      <c r="H59" s="22">
        <v>12</v>
      </c>
      <c r="I59" s="22">
        <v>14</v>
      </c>
      <c r="J59" s="22">
        <v>15</v>
      </c>
      <c r="K59" s="22">
        <v>8</v>
      </c>
      <c r="L59" s="22">
        <v>26</v>
      </c>
      <c r="M59" s="22">
        <v>38</v>
      </c>
      <c r="N59" s="22">
        <v>24</v>
      </c>
      <c r="O59" s="22">
        <v>27</v>
      </c>
      <c r="P59" s="22">
        <v>14</v>
      </c>
      <c r="Q59" s="22">
        <v>18</v>
      </c>
      <c r="R59" s="22">
        <v>21</v>
      </c>
      <c r="S59" s="22">
        <v>10</v>
      </c>
      <c r="T59" s="22">
        <v>14</v>
      </c>
      <c r="U59" s="22">
        <v>9</v>
      </c>
      <c r="V59" s="22">
        <v>4</v>
      </c>
      <c r="W59" s="22">
        <v>2</v>
      </c>
      <c r="X59" s="22">
        <v>0</v>
      </c>
      <c r="Y59" s="22">
        <v>0</v>
      </c>
      <c r="Z59" s="9">
        <v>0</v>
      </c>
      <c r="AA59" s="9">
        <f t="shared" si="1"/>
        <v>307</v>
      </c>
    </row>
    <row r="60" spans="1:27" x14ac:dyDescent="0.2">
      <c r="A60" s="20" t="s">
        <v>175</v>
      </c>
      <c r="B60" s="21" t="s">
        <v>82</v>
      </c>
      <c r="C60" s="22">
        <v>11</v>
      </c>
      <c r="D60" s="22">
        <v>8</v>
      </c>
      <c r="E60" s="22">
        <v>12</v>
      </c>
      <c r="F60" s="22">
        <v>1</v>
      </c>
      <c r="G60" s="22">
        <v>4</v>
      </c>
      <c r="H60" s="22">
        <v>5</v>
      </c>
      <c r="I60" s="22">
        <v>5</v>
      </c>
      <c r="J60" s="22">
        <v>13</v>
      </c>
      <c r="K60" s="22">
        <v>8</v>
      </c>
      <c r="L60" s="22">
        <v>14</v>
      </c>
      <c r="M60" s="22">
        <v>15</v>
      </c>
      <c r="N60" s="22">
        <v>4</v>
      </c>
      <c r="O60" s="22">
        <v>5</v>
      </c>
      <c r="P60" s="22">
        <v>11</v>
      </c>
      <c r="Q60" s="22">
        <v>6</v>
      </c>
      <c r="R60" s="22">
        <v>11</v>
      </c>
      <c r="S60" s="22">
        <v>10</v>
      </c>
      <c r="T60" s="22">
        <v>6</v>
      </c>
      <c r="U60" s="22">
        <v>7</v>
      </c>
      <c r="V60" s="22">
        <v>3</v>
      </c>
      <c r="W60" s="22">
        <v>2</v>
      </c>
      <c r="X60" s="22">
        <v>0</v>
      </c>
      <c r="Y60" s="22">
        <v>0</v>
      </c>
      <c r="Z60" s="9">
        <v>0</v>
      </c>
      <c r="AA60" s="9">
        <f t="shared" si="1"/>
        <v>161</v>
      </c>
    </row>
    <row r="61" spans="1:27" x14ac:dyDescent="0.2">
      <c r="A61" s="20" t="s">
        <v>176</v>
      </c>
      <c r="B61" s="21" t="s">
        <v>83</v>
      </c>
      <c r="C61" s="22">
        <v>9</v>
      </c>
      <c r="D61" s="22">
        <v>10</v>
      </c>
      <c r="E61" s="22">
        <v>14</v>
      </c>
      <c r="F61" s="22">
        <v>7</v>
      </c>
      <c r="G61" s="22">
        <v>6</v>
      </c>
      <c r="H61" s="22">
        <v>12</v>
      </c>
      <c r="I61" s="22">
        <v>21</v>
      </c>
      <c r="J61" s="22">
        <v>8</v>
      </c>
      <c r="K61" s="22">
        <v>13</v>
      </c>
      <c r="L61" s="22">
        <v>13</v>
      </c>
      <c r="M61" s="22">
        <v>22</v>
      </c>
      <c r="N61" s="22">
        <v>12</v>
      </c>
      <c r="O61" s="22">
        <v>10</v>
      </c>
      <c r="P61" s="22">
        <v>19</v>
      </c>
      <c r="Q61" s="22">
        <v>20</v>
      </c>
      <c r="R61" s="22">
        <v>21</v>
      </c>
      <c r="S61" s="22">
        <v>18</v>
      </c>
      <c r="T61" s="22">
        <v>13</v>
      </c>
      <c r="U61" s="22">
        <v>17</v>
      </c>
      <c r="V61" s="22">
        <v>6</v>
      </c>
      <c r="W61" s="22">
        <v>2</v>
      </c>
      <c r="X61" s="22">
        <v>0</v>
      </c>
      <c r="Y61" s="22">
        <v>0</v>
      </c>
      <c r="Z61" s="9">
        <v>0</v>
      </c>
      <c r="AA61" s="9">
        <f t="shared" si="1"/>
        <v>273</v>
      </c>
    </row>
    <row r="62" spans="1:27" x14ac:dyDescent="0.2">
      <c r="A62" s="20" t="s">
        <v>177</v>
      </c>
      <c r="B62" s="21" t="s">
        <v>84</v>
      </c>
      <c r="C62" s="22">
        <v>10</v>
      </c>
      <c r="D62" s="22">
        <v>7</v>
      </c>
      <c r="E62" s="22">
        <v>10</v>
      </c>
      <c r="F62" s="22">
        <v>7</v>
      </c>
      <c r="G62" s="22">
        <v>7</v>
      </c>
      <c r="H62" s="22">
        <v>11</v>
      </c>
      <c r="I62" s="22">
        <v>9</v>
      </c>
      <c r="J62" s="22">
        <v>9</v>
      </c>
      <c r="K62" s="22">
        <v>16</v>
      </c>
      <c r="L62" s="22">
        <v>12</v>
      </c>
      <c r="M62" s="22">
        <v>21</v>
      </c>
      <c r="N62" s="22">
        <v>20</v>
      </c>
      <c r="O62" s="22">
        <v>13</v>
      </c>
      <c r="P62" s="22">
        <v>22</v>
      </c>
      <c r="Q62" s="22">
        <v>13</v>
      </c>
      <c r="R62" s="22">
        <v>27</v>
      </c>
      <c r="S62" s="22">
        <v>29</v>
      </c>
      <c r="T62" s="22">
        <v>14</v>
      </c>
      <c r="U62" s="22">
        <v>11</v>
      </c>
      <c r="V62" s="22">
        <v>4</v>
      </c>
      <c r="W62" s="22">
        <v>0</v>
      </c>
      <c r="X62" s="22">
        <v>0</v>
      </c>
      <c r="Y62" s="22">
        <v>0</v>
      </c>
      <c r="Z62" s="9">
        <v>0</v>
      </c>
      <c r="AA62" s="9">
        <f t="shared" si="1"/>
        <v>272</v>
      </c>
    </row>
    <row r="63" spans="1:27" x14ac:dyDescent="0.2">
      <c r="A63" s="20" t="s">
        <v>178</v>
      </c>
      <c r="B63" s="21" t="s">
        <v>85</v>
      </c>
      <c r="C63" s="22">
        <v>22</v>
      </c>
      <c r="D63" s="22">
        <v>11</v>
      </c>
      <c r="E63" s="22">
        <v>21</v>
      </c>
      <c r="F63" s="22">
        <v>21</v>
      </c>
      <c r="G63" s="22">
        <v>27</v>
      </c>
      <c r="H63" s="22">
        <v>22</v>
      </c>
      <c r="I63" s="22">
        <v>22</v>
      </c>
      <c r="J63" s="22">
        <v>25</v>
      </c>
      <c r="K63" s="22">
        <v>21</v>
      </c>
      <c r="L63" s="22">
        <v>32</v>
      </c>
      <c r="M63" s="22">
        <v>36</v>
      </c>
      <c r="N63" s="22">
        <v>44</v>
      </c>
      <c r="O63" s="22">
        <v>34</v>
      </c>
      <c r="P63" s="22">
        <v>27</v>
      </c>
      <c r="Q63" s="22">
        <v>38</v>
      </c>
      <c r="R63" s="22">
        <v>51</v>
      </c>
      <c r="S63" s="22">
        <v>34</v>
      </c>
      <c r="T63" s="22">
        <v>33</v>
      </c>
      <c r="U63" s="22">
        <v>22</v>
      </c>
      <c r="V63" s="22">
        <v>8</v>
      </c>
      <c r="W63" s="22">
        <v>2</v>
      </c>
      <c r="X63" s="22">
        <v>0</v>
      </c>
      <c r="Y63" s="22">
        <v>0</v>
      </c>
      <c r="Z63" s="9">
        <v>0</v>
      </c>
      <c r="AA63" s="9">
        <f t="shared" si="1"/>
        <v>553</v>
      </c>
    </row>
    <row r="64" spans="1:27" x14ac:dyDescent="0.2">
      <c r="A64" s="20" t="s">
        <v>179</v>
      </c>
      <c r="B64" s="21" t="s">
        <v>86</v>
      </c>
      <c r="C64" s="22">
        <v>0</v>
      </c>
      <c r="D64" s="22">
        <v>0</v>
      </c>
      <c r="E64" s="22">
        <v>1</v>
      </c>
      <c r="F64" s="22">
        <v>2</v>
      </c>
      <c r="G64" s="22">
        <v>0</v>
      </c>
      <c r="H64" s="22">
        <v>0</v>
      </c>
      <c r="I64" s="22">
        <v>0</v>
      </c>
      <c r="J64" s="22">
        <v>1</v>
      </c>
      <c r="K64" s="22">
        <v>0</v>
      </c>
      <c r="L64" s="22">
        <v>1</v>
      </c>
      <c r="M64" s="22">
        <v>2</v>
      </c>
      <c r="N64" s="22">
        <v>0</v>
      </c>
      <c r="O64" s="22">
        <v>0</v>
      </c>
      <c r="P64" s="22">
        <v>1</v>
      </c>
      <c r="Q64" s="22">
        <v>0</v>
      </c>
      <c r="R64" s="22">
        <v>0</v>
      </c>
      <c r="S64" s="22">
        <v>2</v>
      </c>
      <c r="T64" s="22">
        <v>2</v>
      </c>
      <c r="U64" s="22">
        <v>1</v>
      </c>
      <c r="V64" s="22">
        <v>0</v>
      </c>
      <c r="W64" s="22">
        <v>0</v>
      </c>
      <c r="X64" s="22">
        <v>0</v>
      </c>
      <c r="Y64" s="22">
        <v>0</v>
      </c>
      <c r="Z64" s="9">
        <v>0</v>
      </c>
      <c r="AA64" s="9">
        <f t="shared" si="1"/>
        <v>13</v>
      </c>
    </row>
    <row r="65" spans="1:27" x14ac:dyDescent="0.2">
      <c r="A65" s="20" t="s">
        <v>180</v>
      </c>
      <c r="B65" s="21" t="s">
        <v>87</v>
      </c>
      <c r="C65" s="22">
        <v>3</v>
      </c>
      <c r="D65" s="22">
        <v>5</v>
      </c>
      <c r="E65" s="22">
        <v>3</v>
      </c>
      <c r="F65" s="22">
        <v>6</v>
      </c>
      <c r="G65" s="22">
        <v>12</v>
      </c>
      <c r="H65" s="22">
        <v>11</v>
      </c>
      <c r="I65" s="22">
        <v>9</v>
      </c>
      <c r="J65" s="22">
        <v>5</v>
      </c>
      <c r="K65" s="22">
        <v>8</v>
      </c>
      <c r="L65" s="22">
        <v>11</v>
      </c>
      <c r="M65" s="22">
        <v>19</v>
      </c>
      <c r="N65" s="22">
        <v>16</v>
      </c>
      <c r="O65" s="22">
        <v>19</v>
      </c>
      <c r="P65" s="22">
        <v>18</v>
      </c>
      <c r="Q65" s="22">
        <v>14</v>
      </c>
      <c r="R65" s="22">
        <v>37</v>
      </c>
      <c r="S65" s="22">
        <v>20</v>
      </c>
      <c r="T65" s="22">
        <v>22</v>
      </c>
      <c r="U65" s="22">
        <v>10</v>
      </c>
      <c r="V65" s="22">
        <v>2</v>
      </c>
      <c r="W65" s="22">
        <v>0</v>
      </c>
      <c r="X65" s="22">
        <v>0</v>
      </c>
      <c r="Y65" s="22">
        <v>0</v>
      </c>
      <c r="Z65" s="9">
        <v>0</v>
      </c>
      <c r="AA65" s="9">
        <f t="shared" si="1"/>
        <v>250</v>
      </c>
    </row>
    <row r="66" spans="1:27" x14ac:dyDescent="0.2">
      <c r="A66" s="20" t="s">
        <v>181</v>
      </c>
      <c r="B66" s="21" t="s">
        <v>88</v>
      </c>
      <c r="C66" s="22">
        <v>15</v>
      </c>
      <c r="D66" s="22">
        <v>12</v>
      </c>
      <c r="E66" s="22">
        <v>16</v>
      </c>
      <c r="F66" s="22">
        <v>12</v>
      </c>
      <c r="G66" s="22">
        <v>17</v>
      </c>
      <c r="H66" s="22">
        <v>16</v>
      </c>
      <c r="I66" s="22">
        <v>22</v>
      </c>
      <c r="J66" s="22">
        <v>13</v>
      </c>
      <c r="K66" s="22">
        <v>26</v>
      </c>
      <c r="L66" s="22">
        <v>23</v>
      </c>
      <c r="M66" s="22">
        <v>21</v>
      </c>
      <c r="N66" s="22">
        <v>22</v>
      </c>
      <c r="O66" s="22">
        <v>15</v>
      </c>
      <c r="P66" s="22">
        <v>20</v>
      </c>
      <c r="Q66" s="22">
        <v>18</v>
      </c>
      <c r="R66" s="22">
        <v>24</v>
      </c>
      <c r="S66" s="22">
        <v>21</v>
      </c>
      <c r="T66" s="22">
        <v>15</v>
      </c>
      <c r="U66" s="22">
        <v>12</v>
      </c>
      <c r="V66" s="22">
        <v>1</v>
      </c>
      <c r="W66" s="22">
        <v>1</v>
      </c>
      <c r="X66" s="22">
        <v>0</v>
      </c>
      <c r="Y66" s="22">
        <v>0</v>
      </c>
      <c r="Z66" s="9">
        <v>0</v>
      </c>
      <c r="AA66" s="9">
        <f t="shared" si="1"/>
        <v>342</v>
      </c>
    </row>
    <row r="67" spans="1:27" x14ac:dyDescent="0.2">
      <c r="A67" s="20" t="s">
        <v>182</v>
      </c>
      <c r="B67" s="21" t="s">
        <v>89</v>
      </c>
      <c r="C67" s="22">
        <v>0</v>
      </c>
      <c r="D67" s="22">
        <v>6</v>
      </c>
      <c r="E67" s="22">
        <v>5</v>
      </c>
      <c r="F67" s="22">
        <v>10</v>
      </c>
      <c r="G67" s="22">
        <v>4</v>
      </c>
      <c r="H67" s="22">
        <v>3</v>
      </c>
      <c r="I67" s="22">
        <v>4</v>
      </c>
      <c r="J67" s="22">
        <v>4</v>
      </c>
      <c r="K67" s="22">
        <v>7</v>
      </c>
      <c r="L67" s="22">
        <v>12</v>
      </c>
      <c r="M67" s="22">
        <v>10</v>
      </c>
      <c r="N67" s="22">
        <v>11</v>
      </c>
      <c r="O67" s="22">
        <v>11</v>
      </c>
      <c r="P67" s="22">
        <v>8</v>
      </c>
      <c r="Q67" s="22">
        <v>15</v>
      </c>
      <c r="R67" s="22">
        <v>25</v>
      </c>
      <c r="S67" s="22">
        <v>21</v>
      </c>
      <c r="T67" s="22">
        <v>7</v>
      </c>
      <c r="U67" s="22">
        <v>3</v>
      </c>
      <c r="V67" s="22">
        <v>2</v>
      </c>
      <c r="W67" s="22">
        <v>1</v>
      </c>
      <c r="X67" s="22">
        <v>0</v>
      </c>
      <c r="Y67" s="22">
        <v>0</v>
      </c>
      <c r="Z67" s="9">
        <v>0</v>
      </c>
      <c r="AA67" s="9">
        <f t="shared" si="1"/>
        <v>169</v>
      </c>
    </row>
    <row r="68" spans="1:27" x14ac:dyDescent="0.2">
      <c r="A68" s="20" t="s">
        <v>183</v>
      </c>
      <c r="B68" s="21" t="s">
        <v>90</v>
      </c>
      <c r="C68" s="22">
        <v>33</v>
      </c>
      <c r="D68" s="22">
        <v>33</v>
      </c>
      <c r="E68" s="22">
        <v>61</v>
      </c>
      <c r="F68" s="22">
        <v>52</v>
      </c>
      <c r="G68" s="22">
        <v>71</v>
      </c>
      <c r="H68" s="22">
        <v>65</v>
      </c>
      <c r="I68" s="22">
        <v>62</v>
      </c>
      <c r="J68" s="22">
        <v>68</v>
      </c>
      <c r="K68" s="22">
        <v>77</v>
      </c>
      <c r="L68" s="22">
        <v>75</v>
      </c>
      <c r="M68" s="22">
        <v>99</v>
      </c>
      <c r="N68" s="22">
        <v>94</v>
      </c>
      <c r="O68" s="22">
        <v>89</v>
      </c>
      <c r="P68" s="22">
        <v>93</v>
      </c>
      <c r="Q68" s="22">
        <v>118</v>
      </c>
      <c r="R68" s="22">
        <v>167</v>
      </c>
      <c r="S68" s="22">
        <v>95</v>
      </c>
      <c r="T68" s="22">
        <v>71</v>
      </c>
      <c r="U68" s="22">
        <v>35</v>
      </c>
      <c r="V68" s="22">
        <v>13</v>
      </c>
      <c r="W68" s="22">
        <v>2</v>
      </c>
      <c r="X68" s="22">
        <v>0</v>
      </c>
      <c r="Y68" s="22">
        <v>0</v>
      </c>
      <c r="Z68" s="9">
        <v>0</v>
      </c>
      <c r="AA68" s="9">
        <f t="shared" si="1"/>
        <v>1473</v>
      </c>
    </row>
    <row r="69" spans="1:27" x14ac:dyDescent="0.2">
      <c r="A69" s="20" t="s">
        <v>184</v>
      </c>
      <c r="B69" s="21" t="s">
        <v>91</v>
      </c>
      <c r="C69" s="22">
        <v>11</v>
      </c>
      <c r="D69" s="22">
        <v>13</v>
      </c>
      <c r="E69" s="22">
        <v>9</v>
      </c>
      <c r="F69" s="22">
        <v>31</v>
      </c>
      <c r="G69" s="22">
        <v>25</v>
      </c>
      <c r="H69" s="22">
        <v>29</v>
      </c>
      <c r="I69" s="22">
        <v>19</v>
      </c>
      <c r="J69" s="22">
        <v>13</v>
      </c>
      <c r="K69" s="22">
        <v>30</v>
      </c>
      <c r="L69" s="22">
        <v>31</v>
      </c>
      <c r="M69" s="22">
        <v>51</v>
      </c>
      <c r="N69" s="22">
        <v>42</v>
      </c>
      <c r="O69" s="22">
        <v>43</v>
      </c>
      <c r="P69" s="22">
        <v>53</v>
      </c>
      <c r="Q69" s="22">
        <v>66</v>
      </c>
      <c r="R69" s="22">
        <v>110</v>
      </c>
      <c r="S69" s="22">
        <v>72</v>
      </c>
      <c r="T69" s="22">
        <v>52</v>
      </c>
      <c r="U69" s="22">
        <v>29</v>
      </c>
      <c r="V69" s="22">
        <v>14</v>
      </c>
      <c r="W69" s="22">
        <v>3</v>
      </c>
      <c r="X69" s="22">
        <v>1</v>
      </c>
      <c r="Y69" s="22">
        <v>0</v>
      </c>
      <c r="Z69" s="9">
        <v>0</v>
      </c>
      <c r="AA69" s="9">
        <f t="shared" si="1"/>
        <v>747</v>
      </c>
    </row>
    <row r="70" spans="1:27" x14ac:dyDescent="0.2">
      <c r="A70" s="20" t="s">
        <v>185</v>
      </c>
      <c r="B70" s="21" t="s">
        <v>92</v>
      </c>
      <c r="C70" s="22">
        <v>1</v>
      </c>
      <c r="D70" s="22">
        <v>1</v>
      </c>
      <c r="E70" s="22">
        <v>3</v>
      </c>
      <c r="F70" s="22">
        <v>8</v>
      </c>
      <c r="G70" s="22">
        <v>11</v>
      </c>
      <c r="H70" s="22">
        <v>6</v>
      </c>
      <c r="I70" s="22">
        <v>2</v>
      </c>
      <c r="J70" s="22">
        <v>1</v>
      </c>
      <c r="K70" s="22">
        <v>9</v>
      </c>
      <c r="L70" s="22">
        <v>17</v>
      </c>
      <c r="M70" s="22">
        <v>12</v>
      </c>
      <c r="N70" s="22">
        <v>13</v>
      </c>
      <c r="O70" s="22">
        <v>21</v>
      </c>
      <c r="P70" s="22">
        <v>30</v>
      </c>
      <c r="Q70" s="22">
        <v>33</v>
      </c>
      <c r="R70" s="22">
        <v>20</v>
      </c>
      <c r="S70" s="22">
        <v>16</v>
      </c>
      <c r="T70" s="22">
        <v>13</v>
      </c>
      <c r="U70" s="22">
        <v>18</v>
      </c>
      <c r="V70" s="22">
        <v>4</v>
      </c>
      <c r="W70" s="22">
        <v>1</v>
      </c>
      <c r="X70" s="22">
        <v>0</v>
      </c>
      <c r="Y70" s="22">
        <v>0</v>
      </c>
      <c r="Z70" s="9">
        <v>0</v>
      </c>
      <c r="AA70" s="9">
        <f t="shared" si="1"/>
        <v>240</v>
      </c>
    </row>
    <row r="71" spans="1:27" x14ac:dyDescent="0.2">
      <c r="A71" s="20" t="s">
        <v>186</v>
      </c>
      <c r="B71" s="21" t="s">
        <v>93</v>
      </c>
      <c r="C71" s="22">
        <v>1</v>
      </c>
      <c r="D71" s="22">
        <v>1</v>
      </c>
      <c r="E71" s="22">
        <v>0</v>
      </c>
      <c r="F71" s="22">
        <v>1</v>
      </c>
      <c r="G71" s="22">
        <v>3</v>
      </c>
      <c r="H71" s="22">
        <v>2</v>
      </c>
      <c r="I71" s="22">
        <v>1</v>
      </c>
      <c r="J71" s="22">
        <v>0</v>
      </c>
      <c r="K71" s="22">
        <v>0</v>
      </c>
      <c r="L71" s="22">
        <v>4</v>
      </c>
      <c r="M71" s="22">
        <v>4</v>
      </c>
      <c r="N71" s="22">
        <v>2</v>
      </c>
      <c r="O71" s="22">
        <v>5</v>
      </c>
      <c r="P71" s="22">
        <v>2</v>
      </c>
      <c r="Q71" s="22">
        <v>4</v>
      </c>
      <c r="R71" s="22">
        <v>7</v>
      </c>
      <c r="S71" s="22">
        <v>0</v>
      </c>
      <c r="T71" s="22">
        <v>5</v>
      </c>
      <c r="U71" s="22">
        <v>0</v>
      </c>
      <c r="V71" s="22">
        <v>1</v>
      </c>
      <c r="W71" s="22">
        <v>0</v>
      </c>
      <c r="X71" s="22">
        <v>0</v>
      </c>
      <c r="Y71" s="22">
        <v>0</v>
      </c>
      <c r="Z71" s="9">
        <v>0</v>
      </c>
      <c r="AA71" s="9">
        <f t="shared" si="1"/>
        <v>43</v>
      </c>
    </row>
    <row r="72" spans="1:27" x14ac:dyDescent="0.2">
      <c r="A72" s="20" t="s">
        <v>187</v>
      </c>
      <c r="B72" s="21" t="s">
        <v>94</v>
      </c>
      <c r="C72" s="22">
        <v>0</v>
      </c>
      <c r="D72" s="22">
        <v>0</v>
      </c>
      <c r="E72" s="22">
        <v>0</v>
      </c>
      <c r="F72" s="22">
        <v>0</v>
      </c>
      <c r="G72" s="22">
        <v>1</v>
      </c>
      <c r="H72" s="22">
        <v>0</v>
      </c>
      <c r="I72" s="22">
        <v>0</v>
      </c>
      <c r="J72" s="22">
        <v>0</v>
      </c>
      <c r="K72" s="22">
        <v>1</v>
      </c>
      <c r="L72" s="22">
        <v>0</v>
      </c>
      <c r="M72" s="22">
        <v>7</v>
      </c>
      <c r="N72" s="22">
        <v>2</v>
      </c>
      <c r="O72" s="22">
        <v>7</v>
      </c>
      <c r="P72" s="22">
        <v>12</v>
      </c>
      <c r="Q72" s="22">
        <v>4</v>
      </c>
      <c r="R72" s="22">
        <v>9</v>
      </c>
      <c r="S72" s="22">
        <v>10</v>
      </c>
      <c r="T72" s="22">
        <v>9</v>
      </c>
      <c r="U72" s="22">
        <v>8</v>
      </c>
      <c r="V72" s="22">
        <v>3</v>
      </c>
      <c r="W72" s="22">
        <v>0</v>
      </c>
      <c r="X72" s="22">
        <v>0</v>
      </c>
      <c r="Y72" s="22">
        <v>0</v>
      </c>
      <c r="Z72" s="9">
        <v>0</v>
      </c>
      <c r="AA72" s="9">
        <f t="shared" si="1"/>
        <v>73</v>
      </c>
    </row>
    <row r="73" spans="1:27" x14ac:dyDescent="0.2">
      <c r="A73" s="20" t="s">
        <v>188</v>
      </c>
      <c r="B73" s="21" t="s">
        <v>95</v>
      </c>
      <c r="C73" s="22">
        <v>0</v>
      </c>
      <c r="D73" s="22">
        <v>0</v>
      </c>
      <c r="E73" s="22">
        <v>1</v>
      </c>
      <c r="F73" s="22">
        <v>0</v>
      </c>
      <c r="G73" s="22">
        <v>2</v>
      </c>
      <c r="H73" s="22">
        <v>2</v>
      </c>
      <c r="I73" s="22">
        <v>1</v>
      </c>
      <c r="J73" s="22">
        <v>0</v>
      </c>
      <c r="K73" s="22">
        <v>1</v>
      </c>
      <c r="L73" s="22">
        <v>0</v>
      </c>
      <c r="M73" s="22">
        <v>6</v>
      </c>
      <c r="N73" s="22">
        <v>2</v>
      </c>
      <c r="O73" s="22">
        <v>1</v>
      </c>
      <c r="P73" s="22">
        <v>3</v>
      </c>
      <c r="Q73" s="22">
        <v>4</v>
      </c>
      <c r="R73" s="22">
        <v>4</v>
      </c>
      <c r="S73" s="22">
        <v>4</v>
      </c>
      <c r="T73" s="22">
        <v>4</v>
      </c>
      <c r="U73" s="22">
        <v>4</v>
      </c>
      <c r="V73" s="22">
        <v>1</v>
      </c>
      <c r="W73" s="22">
        <v>0</v>
      </c>
      <c r="X73" s="22">
        <v>0</v>
      </c>
      <c r="Y73" s="22">
        <v>0</v>
      </c>
      <c r="Z73" s="9">
        <v>0</v>
      </c>
      <c r="AA73" s="9">
        <f t="shared" si="1"/>
        <v>40</v>
      </c>
    </row>
    <row r="74" spans="1:27" x14ac:dyDescent="0.2">
      <c r="A74" s="20" t="s">
        <v>189</v>
      </c>
      <c r="B74" s="21" t="s">
        <v>96</v>
      </c>
      <c r="C74" s="22">
        <v>3</v>
      </c>
      <c r="D74" s="22">
        <v>6</v>
      </c>
      <c r="E74" s="22">
        <v>1</v>
      </c>
      <c r="F74" s="22">
        <v>2</v>
      </c>
      <c r="G74" s="22">
        <v>3</v>
      </c>
      <c r="H74" s="22">
        <v>4</v>
      </c>
      <c r="I74" s="22">
        <v>0</v>
      </c>
      <c r="J74" s="22">
        <v>2</v>
      </c>
      <c r="K74" s="22">
        <v>1</v>
      </c>
      <c r="L74" s="22">
        <v>5</v>
      </c>
      <c r="M74" s="22">
        <v>6</v>
      </c>
      <c r="N74" s="22">
        <v>11</v>
      </c>
      <c r="O74" s="22">
        <v>4</v>
      </c>
      <c r="P74" s="22">
        <v>5</v>
      </c>
      <c r="Q74" s="22">
        <v>8</v>
      </c>
      <c r="R74" s="22">
        <v>11</v>
      </c>
      <c r="S74" s="22">
        <v>6</v>
      </c>
      <c r="T74" s="22">
        <v>6</v>
      </c>
      <c r="U74" s="22">
        <v>6</v>
      </c>
      <c r="V74" s="22">
        <v>4</v>
      </c>
      <c r="W74" s="22">
        <v>0</v>
      </c>
      <c r="X74" s="22">
        <v>0</v>
      </c>
      <c r="Y74" s="22">
        <v>0</v>
      </c>
      <c r="Z74" s="9">
        <v>0</v>
      </c>
      <c r="AA74" s="9">
        <f t="shared" si="1"/>
        <v>94</v>
      </c>
    </row>
    <row r="75" spans="1:27" x14ac:dyDescent="0.2">
      <c r="A75" s="20" t="s">
        <v>190</v>
      </c>
      <c r="B75" s="21" t="s">
        <v>97</v>
      </c>
      <c r="C75" s="22">
        <v>86</v>
      </c>
      <c r="D75" s="22">
        <v>95</v>
      </c>
      <c r="E75" s="22">
        <v>142</v>
      </c>
      <c r="F75" s="22">
        <v>146</v>
      </c>
      <c r="G75" s="22">
        <v>125</v>
      </c>
      <c r="H75" s="22">
        <v>108</v>
      </c>
      <c r="I75" s="22">
        <v>108</v>
      </c>
      <c r="J75" s="22">
        <v>146</v>
      </c>
      <c r="K75" s="22">
        <v>124</v>
      </c>
      <c r="L75" s="22">
        <v>225</v>
      </c>
      <c r="M75" s="22">
        <v>263</v>
      </c>
      <c r="N75" s="22">
        <v>170</v>
      </c>
      <c r="O75" s="22">
        <v>140</v>
      </c>
      <c r="P75" s="22">
        <v>177</v>
      </c>
      <c r="Q75" s="22">
        <v>210</v>
      </c>
      <c r="R75" s="22">
        <v>273</v>
      </c>
      <c r="S75" s="22">
        <v>172</v>
      </c>
      <c r="T75" s="22">
        <v>111</v>
      </c>
      <c r="U75" s="22">
        <v>86</v>
      </c>
      <c r="V75" s="22">
        <v>26</v>
      </c>
      <c r="W75" s="22">
        <v>10</v>
      </c>
      <c r="X75" s="22">
        <v>0</v>
      </c>
      <c r="Y75" s="22">
        <v>0</v>
      </c>
      <c r="Z75" s="9">
        <v>0</v>
      </c>
      <c r="AA75" s="9">
        <f t="shared" si="1"/>
        <v>2943</v>
      </c>
    </row>
    <row r="76" spans="1:27" x14ac:dyDescent="0.2">
      <c r="A76" s="20" t="s">
        <v>191</v>
      </c>
      <c r="B76" s="21" t="s">
        <v>98</v>
      </c>
      <c r="C76" s="22">
        <v>32</v>
      </c>
      <c r="D76" s="22">
        <v>45</v>
      </c>
      <c r="E76" s="22">
        <v>70</v>
      </c>
      <c r="F76" s="22">
        <v>82</v>
      </c>
      <c r="G76" s="22">
        <v>67</v>
      </c>
      <c r="H76" s="22">
        <v>50</v>
      </c>
      <c r="I76" s="22">
        <v>50</v>
      </c>
      <c r="J76" s="22">
        <v>69</v>
      </c>
      <c r="K76" s="22">
        <v>85</v>
      </c>
      <c r="L76" s="22">
        <v>108</v>
      </c>
      <c r="M76" s="22">
        <v>117</v>
      </c>
      <c r="N76" s="22">
        <v>84</v>
      </c>
      <c r="O76" s="22">
        <v>90</v>
      </c>
      <c r="P76" s="22">
        <v>80</v>
      </c>
      <c r="Q76" s="22">
        <v>87</v>
      </c>
      <c r="R76" s="22">
        <v>132</v>
      </c>
      <c r="S76" s="22">
        <v>78</v>
      </c>
      <c r="T76" s="22">
        <v>76</v>
      </c>
      <c r="U76" s="22">
        <v>50</v>
      </c>
      <c r="V76" s="22">
        <v>18</v>
      </c>
      <c r="W76" s="22">
        <v>0</v>
      </c>
      <c r="X76" s="22">
        <v>1</v>
      </c>
      <c r="Y76" s="22">
        <v>0</v>
      </c>
      <c r="Z76" s="9">
        <v>0</v>
      </c>
      <c r="AA76" s="9">
        <f t="shared" si="1"/>
        <v>1471</v>
      </c>
    </row>
    <row r="77" spans="1:27" x14ac:dyDescent="0.2">
      <c r="A77" s="20" t="s">
        <v>192</v>
      </c>
      <c r="B77" s="21" t="s">
        <v>99</v>
      </c>
      <c r="C77" s="22">
        <v>30</v>
      </c>
      <c r="D77" s="22">
        <v>38</v>
      </c>
      <c r="E77" s="22">
        <v>58</v>
      </c>
      <c r="F77" s="22">
        <v>60</v>
      </c>
      <c r="G77" s="22">
        <v>84</v>
      </c>
      <c r="H77" s="22">
        <v>76</v>
      </c>
      <c r="I77" s="22">
        <v>62</v>
      </c>
      <c r="J77" s="22">
        <v>80</v>
      </c>
      <c r="K77" s="22">
        <v>89</v>
      </c>
      <c r="L77" s="22">
        <v>105</v>
      </c>
      <c r="M77" s="22">
        <v>161</v>
      </c>
      <c r="N77" s="22">
        <v>136</v>
      </c>
      <c r="O77" s="22">
        <v>102</v>
      </c>
      <c r="P77" s="22">
        <v>144</v>
      </c>
      <c r="Q77" s="22">
        <v>159</v>
      </c>
      <c r="R77" s="22">
        <v>219</v>
      </c>
      <c r="S77" s="22">
        <v>141</v>
      </c>
      <c r="T77" s="22">
        <v>106</v>
      </c>
      <c r="U77" s="22">
        <v>74</v>
      </c>
      <c r="V77" s="22">
        <v>29</v>
      </c>
      <c r="W77" s="22">
        <v>4</v>
      </c>
      <c r="X77" s="22">
        <v>0</v>
      </c>
      <c r="Y77" s="22">
        <v>0</v>
      </c>
      <c r="Z77" s="9">
        <v>0</v>
      </c>
      <c r="AA77" s="9">
        <f t="shared" si="1"/>
        <v>1957</v>
      </c>
    </row>
    <row r="78" spans="1:27" x14ac:dyDescent="0.2">
      <c r="A78" s="20" t="s">
        <v>193</v>
      </c>
      <c r="B78" s="21" t="s">
        <v>100</v>
      </c>
      <c r="C78" s="22">
        <v>79</v>
      </c>
      <c r="D78" s="22">
        <v>123</v>
      </c>
      <c r="E78" s="22">
        <v>129</v>
      </c>
      <c r="F78" s="22">
        <v>111</v>
      </c>
      <c r="G78" s="22">
        <v>111</v>
      </c>
      <c r="H78" s="22">
        <v>108</v>
      </c>
      <c r="I78" s="22">
        <v>150</v>
      </c>
      <c r="J78" s="22">
        <v>145</v>
      </c>
      <c r="K78" s="22">
        <v>136</v>
      </c>
      <c r="L78" s="22">
        <v>187</v>
      </c>
      <c r="M78" s="22">
        <v>210</v>
      </c>
      <c r="N78" s="22">
        <v>190</v>
      </c>
      <c r="O78" s="22">
        <v>135</v>
      </c>
      <c r="P78" s="22">
        <v>142</v>
      </c>
      <c r="Q78" s="22">
        <v>172</v>
      </c>
      <c r="R78" s="22">
        <v>268</v>
      </c>
      <c r="S78" s="22">
        <v>154</v>
      </c>
      <c r="T78" s="22">
        <v>115</v>
      </c>
      <c r="U78" s="22">
        <v>93</v>
      </c>
      <c r="V78" s="22">
        <v>20</v>
      </c>
      <c r="W78" s="22">
        <v>9</v>
      </c>
      <c r="X78" s="22">
        <v>0</v>
      </c>
      <c r="Y78" s="22">
        <v>0</v>
      </c>
      <c r="Z78" s="9">
        <v>0</v>
      </c>
      <c r="AA78" s="9">
        <f t="shared" si="1"/>
        <v>2787</v>
      </c>
    </row>
    <row r="79" spans="1:27" x14ac:dyDescent="0.2">
      <c r="A79" s="20" t="s">
        <v>194</v>
      </c>
      <c r="B79" s="21" t="s">
        <v>101</v>
      </c>
      <c r="C79" s="22">
        <v>3</v>
      </c>
      <c r="D79" s="22">
        <v>5</v>
      </c>
      <c r="E79" s="22">
        <v>11</v>
      </c>
      <c r="F79" s="22">
        <v>10</v>
      </c>
      <c r="G79" s="22">
        <v>4</v>
      </c>
      <c r="H79" s="22">
        <v>3</v>
      </c>
      <c r="I79" s="22">
        <v>3</v>
      </c>
      <c r="J79" s="22">
        <v>3</v>
      </c>
      <c r="K79" s="22">
        <v>14</v>
      </c>
      <c r="L79" s="22">
        <v>13</v>
      </c>
      <c r="M79" s="22">
        <v>16</v>
      </c>
      <c r="N79" s="22">
        <v>6</v>
      </c>
      <c r="O79" s="22">
        <v>9</v>
      </c>
      <c r="P79" s="22">
        <v>14</v>
      </c>
      <c r="Q79" s="22">
        <v>15</v>
      </c>
      <c r="R79" s="22">
        <v>26</v>
      </c>
      <c r="S79" s="22">
        <v>6</v>
      </c>
      <c r="T79" s="22">
        <v>9</v>
      </c>
      <c r="U79" s="22">
        <v>9</v>
      </c>
      <c r="V79" s="22">
        <v>3</v>
      </c>
      <c r="W79" s="22">
        <v>1</v>
      </c>
      <c r="X79" s="22">
        <v>0</v>
      </c>
      <c r="Y79" s="22">
        <v>0</v>
      </c>
      <c r="Z79" s="9">
        <v>0</v>
      </c>
      <c r="AA79" s="9">
        <f t="shared" si="1"/>
        <v>183</v>
      </c>
    </row>
    <row r="80" spans="1:27" x14ac:dyDescent="0.2">
      <c r="A80" s="20" t="s">
        <v>195</v>
      </c>
      <c r="B80" s="21" t="s">
        <v>102</v>
      </c>
      <c r="C80" s="22">
        <v>9</v>
      </c>
      <c r="D80" s="22">
        <v>13</v>
      </c>
      <c r="E80" s="22">
        <v>21</v>
      </c>
      <c r="F80" s="22">
        <v>25</v>
      </c>
      <c r="G80" s="22">
        <v>28</v>
      </c>
      <c r="H80" s="22">
        <v>13</v>
      </c>
      <c r="I80" s="22">
        <v>12</v>
      </c>
      <c r="J80" s="22">
        <v>17</v>
      </c>
      <c r="K80" s="22">
        <v>27</v>
      </c>
      <c r="L80" s="22">
        <v>30</v>
      </c>
      <c r="M80" s="22">
        <v>47</v>
      </c>
      <c r="N80" s="22">
        <v>32</v>
      </c>
      <c r="O80" s="22">
        <v>30</v>
      </c>
      <c r="P80" s="22">
        <v>48</v>
      </c>
      <c r="Q80" s="22">
        <v>40</v>
      </c>
      <c r="R80" s="22">
        <v>74</v>
      </c>
      <c r="S80" s="22">
        <v>38</v>
      </c>
      <c r="T80" s="22">
        <v>29</v>
      </c>
      <c r="U80" s="22">
        <v>24</v>
      </c>
      <c r="V80" s="22">
        <v>11</v>
      </c>
      <c r="W80" s="22">
        <v>2</v>
      </c>
      <c r="X80" s="22">
        <v>1</v>
      </c>
      <c r="Y80" s="22">
        <v>0</v>
      </c>
      <c r="Z80" s="9">
        <v>0</v>
      </c>
      <c r="AA80" s="9">
        <f t="shared" si="1"/>
        <v>571</v>
      </c>
    </row>
    <row r="81" spans="1:27" x14ac:dyDescent="0.2">
      <c r="A81" s="20" t="s">
        <v>196</v>
      </c>
      <c r="B81" s="21" t="s">
        <v>103</v>
      </c>
      <c r="C81" s="22">
        <v>1</v>
      </c>
      <c r="D81" s="22">
        <v>8</v>
      </c>
      <c r="E81" s="22">
        <v>12</v>
      </c>
      <c r="F81" s="22">
        <v>24</v>
      </c>
      <c r="G81" s="22">
        <v>10</v>
      </c>
      <c r="H81" s="22">
        <v>7</v>
      </c>
      <c r="I81" s="22">
        <v>4</v>
      </c>
      <c r="J81" s="22">
        <v>8</v>
      </c>
      <c r="K81" s="22">
        <v>19</v>
      </c>
      <c r="L81" s="22">
        <v>21</v>
      </c>
      <c r="M81" s="22">
        <v>22</v>
      </c>
      <c r="N81" s="22">
        <v>16</v>
      </c>
      <c r="O81" s="22">
        <v>25</v>
      </c>
      <c r="P81" s="22">
        <v>31</v>
      </c>
      <c r="Q81" s="22">
        <v>36</v>
      </c>
      <c r="R81" s="22">
        <v>42</v>
      </c>
      <c r="S81" s="22">
        <v>14</v>
      </c>
      <c r="T81" s="22">
        <v>19</v>
      </c>
      <c r="U81" s="22">
        <v>9</v>
      </c>
      <c r="V81" s="22">
        <v>5</v>
      </c>
      <c r="W81" s="22">
        <v>1</v>
      </c>
      <c r="X81" s="22">
        <v>0</v>
      </c>
      <c r="Y81" s="22">
        <v>0</v>
      </c>
      <c r="Z81" s="9">
        <v>0</v>
      </c>
      <c r="AA81" s="9">
        <f t="shared" si="1"/>
        <v>334</v>
      </c>
    </row>
    <row r="82" spans="1:27" x14ac:dyDescent="0.2">
      <c r="A82" s="20" t="s">
        <v>197</v>
      </c>
      <c r="B82" s="21" t="s">
        <v>104</v>
      </c>
      <c r="C82" s="22">
        <v>2</v>
      </c>
      <c r="D82" s="22">
        <v>13</v>
      </c>
      <c r="E82" s="22">
        <v>14</v>
      </c>
      <c r="F82" s="22">
        <v>14</v>
      </c>
      <c r="G82" s="22">
        <v>41</v>
      </c>
      <c r="H82" s="22">
        <v>29</v>
      </c>
      <c r="I82" s="22">
        <v>26</v>
      </c>
      <c r="J82" s="22">
        <v>12</v>
      </c>
      <c r="K82" s="22">
        <v>26</v>
      </c>
      <c r="L82" s="22">
        <v>23</v>
      </c>
      <c r="M82" s="22">
        <v>31</v>
      </c>
      <c r="N82" s="22">
        <v>33</v>
      </c>
      <c r="O82" s="22">
        <v>29</v>
      </c>
      <c r="P82" s="22">
        <v>30</v>
      </c>
      <c r="Q82" s="22">
        <v>38</v>
      </c>
      <c r="R82" s="22">
        <v>47</v>
      </c>
      <c r="S82" s="22">
        <v>23</v>
      </c>
      <c r="T82" s="22">
        <v>16</v>
      </c>
      <c r="U82" s="22">
        <v>19</v>
      </c>
      <c r="V82" s="22">
        <v>5</v>
      </c>
      <c r="W82" s="22">
        <v>2</v>
      </c>
      <c r="X82" s="22">
        <v>1</v>
      </c>
      <c r="Y82" s="22">
        <v>0</v>
      </c>
      <c r="Z82" s="9">
        <v>0</v>
      </c>
      <c r="AA82" s="9">
        <f t="shared" si="1"/>
        <v>474</v>
      </c>
    </row>
    <row r="83" spans="1:27" x14ac:dyDescent="0.2">
      <c r="A83" s="20" t="s">
        <v>198</v>
      </c>
      <c r="B83" s="21" t="s">
        <v>105</v>
      </c>
      <c r="C83" s="22">
        <v>0</v>
      </c>
      <c r="D83" s="22">
        <v>5</v>
      </c>
      <c r="E83" s="22">
        <v>1</v>
      </c>
      <c r="F83" s="22">
        <v>5</v>
      </c>
      <c r="G83" s="22">
        <v>6</v>
      </c>
      <c r="H83" s="22">
        <v>5</v>
      </c>
      <c r="I83" s="22">
        <v>5</v>
      </c>
      <c r="J83" s="22">
        <v>8</v>
      </c>
      <c r="K83" s="22">
        <v>10</v>
      </c>
      <c r="L83" s="22">
        <v>12</v>
      </c>
      <c r="M83" s="22">
        <v>13</v>
      </c>
      <c r="N83" s="22">
        <v>13</v>
      </c>
      <c r="O83" s="22">
        <v>29</v>
      </c>
      <c r="P83" s="22">
        <v>29</v>
      </c>
      <c r="Q83" s="22">
        <v>37</v>
      </c>
      <c r="R83" s="22">
        <v>81</v>
      </c>
      <c r="S83" s="22">
        <v>46</v>
      </c>
      <c r="T83" s="22">
        <v>33</v>
      </c>
      <c r="U83" s="22">
        <v>18</v>
      </c>
      <c r="V83" s="22">
        <v>8</v>
      </c>
      <c r="W83" s="22">
        <v>3</v>
      </c>
      <c r="X83" s="22">
        <v>0</v>
      </c>
      <c r="Y83" s="22">
        <v>0</v>
      </c>
      <c r="Z83" s="27">
        <v>0</v>
      </c>
      <c r="AA83" s="27">
        <f t="shared" si="1"/>
        <v>367</v>
      </c>
    </row>
    <row r="84" spans="1:27" x14ac:dyDescent="0.2">
      <c r="A84" s="20" t="s">
        <v>199</v>
      </c>
      <c r="B84" s="21" t="s">
        <v>106</v>
      </c>
      <c r="C84" s="22">
        <v>0</v>
      </c>
      <c r="D84" s="22">
        <v>0</v>
      </c>
      <c r="E84" s="22">
        <v>0</v>
      </c>
      <c r="F84" s="22">
        <v>0</v>
      </c>
      <c r="G84" s="22">
        <v>0</v>
      </c>
      <c r="H84" s="22">
        <v>0</v>
      </c>
      <c r="I84" s="22">
        <v>0</v>
      </c>
      <c r="J84" s="22">
        <v>0</v>
      </c>
      <c r="K84" s="22">
        <v>0</v>
      </c>
      <c r="L84" s="22">
        <v>0</v>
      </c>
      <c r="M84" s="22">
        <v>0</v>
      </c>
      <c r="N84" s="22">
        <v>0</v>
      </c>
      <c r="O84" s="22">
        <v>0</v>
      </c>
      <c r="P84" s="22">
        <v>0</v>
      </c>
      <c r="Q84" s="22">
        <v>0</v>
      </c>
      <c r="R84" s="22">
        <v>0</v>
      </c>
      <c r="S84" s="22">
        <v>0</v>
      </c>
      <c r="T84" s="22">
        <v>0</v>
      </c>
      <c r="U84" s="22">
        <v>0</v>
      </c>
      <c r="V84" s="22">
        <v>0</v>
      </c>
      <c r="W84" s="22">
        <v>0</v>
      </c>
      <c r="X84" s="22">
        <v>0</v>
      </c>
      <c r="Y84" s="22">
        <v>0</v>
      </c>
      <c r="Z84" s="9">
        <v>0</v>
      </c>
      <c r="AA84" s="9">
        <f t="shared" si="1"/>
        <v>0</v>
      </c>
    </row>
    <row r="85" spans="1:27" x14ac:dyDescent="0.2">
      <c r="A85" s="20" t="s">
        <v>200</v>
      </c>
      <c r="B85" s="21" t="s">
        <v>107</v>
      </c>
      <c r="C85" s="22">
        <v>0</v>
      </c>
      <c r="D85" s="22">
        <v>0</v>
      </c>
      <c r="E85" s="22">
        <v>0</v>
      </c>
      <c r="F85" s="22">
        <v>0</v>
      </c>
      <c r="G85" s="22">
        <v>0</v>
      </c>
      <c r="H85" s="22">
        <v>0</v>
      </c>
      <c r="I85" s="22">
        <v>0</v>
      </c>
      <c r="J85" s="22">
        <v>0</v>
      </c>
      <c r="K85" s="22">
        <v>0</v>
      </c>
      <c r="L85" s="22">
        <v>0</v>
      </c>
      <c r="M85" s="22">
        <v>0</v>
      </c>
      <c r="N85" s="22">
        <v>0</v>
      </c>
      <c r="O85" s="22">
        <v>0</v>
      </c>
      <c r="P85" s="22">
        <v>0</v>
      </c>
      <c r="Q85" s="22">
        <v>0</v>
      </c>
      <c r="R85" s="22">
        <v>0</v>
      </c>
      <c r="S85" s="22">
        <v>0</v>
      </c>
      <c r="T85" s="22">
        <v>0</v>
      </c>
      <c r="U85" s="22">
        <v>0</v>
      </c>
      <c r="V85" s="22">
        <v>0</v>
      </c>
      <c r="W85" s="22">
        <v>0</v>
      </c>
      <c r="X85" s="22">
        <v>0</v>
      </c>
      <c r="Y85" s="22">
        <v>0</v>
      </c>
      <c r="Z85" s="9">
        <v>0</v>
      </c>
      <c r="AA85" s="9">
        <f t="shared" si="1"/>
        <v>0</v>
      </c>
    </row>
    <row r="86" spans="1:27" x14ac:dyDescent="0.2">
      <c r="A86" s="20" t="s">
        <v>201</v>
      </c>
      <c r="B86" s="21" t="s">
        <v>108</v>
      </c>
      <c r="C86" s="22">
        <v>0</v>
      </c>
      <c r="D86" s="22">
        <v>0</v>
      </c>
      <c r="E86" s="22">
        <v>0</v>
      </c>
      <c r="F86" s="22">
        <v>0</v>
      </c>
      <c r="G86" s="22">
        <v>0</v>
      </c>
      <c r="H86" s="22">
        <v>0</v>
      </c>
      <c r="I86" s="22">
        <v>0</v>
      </c>
      <c r="J86" s="22">
        <v>0</v>
      </c>
      <c r="K86" s="22">
        <v>0</v>
      </c>
      <c r="L86" s="22">
        <v>0</v>
      </c>
      <c r="M86" s="22">
        <v>0</v>
      </c>
      <c r="N86" s="22">
        <v>0</v>
      </c>
      <c r="O86" s="22">
        <v>0</v>
      </c>
      <c r="P86" s="22">
        <v>0</v>
      </c>
      <c r="Q86" s="22">
        <v>0</v>
      </c>
      <c r="R86" s="22">
        <v>0</v>
      </c>
      <c r="S86" s="22">
        <v>0</v>
      </c>
      <c r="T86" s="22">
        <v>0</v>
      </c>
      <c r="U86" s="22">
        <v>0</v>
      </c>
      <c r="V86" s="22">
        <v>0</v>
      </c>
      <c r="W86" s="22">
        <v>0</v>
      </c>
      <c r="X86" s="22">
        <v>0</v>
      </c>
      <c r="Y86" s="22">
        <v>0</v>
      </c>
      <c r="Z86" s="9">
        <v>0</v>
      </c>
      <c r="AA86" s="9">
        <f t="shared" si="1"/>
        <v>0</v>
      </c>
    </row>
    <row r="87" spans="1:27" x14ac:dyDescent="0.2">
      <c r="A87" s="20" t="s">
        <v>202</v>
      </c>
      <c r="B87" s="21" t="s">
        <v>109</v>
      </c>
      <c r="C87" s="22">
        <v>0</v>
      </c>
      <c r="D87" s="22">
        <v>0</v>
      </c>
      <c r="E87" s="22">
        <v>0</v>
      </c>
      <c r="F87" s="22">
        <v>0</v>
      </c>
      <c r="G87" s="22">
        <v>0</v>
      </c>
      <c r="H87" s="22">
        <v>0</v>
      </c>
      <c r="I87" s="22">
        <v>0</v>
      </c>
      <c r="J87" s="22">
        <v>0</v>
      </c>
      <c r="K87" s="22">
        <v>0</v>
      </c>
      <c r="L87" s="22">
        <v>0</v>
      </c>
      <c r="M87" s="22">
        <v>0</v>
      </c>
      <c r="N87" s="22">
        <v>0</v>
      </c>
      <c r="O87" s="22">
        <v>0</v>
      </c>
      <c r="P87" s="22">
        <v>0</v>
      </c>
      <c r="Q87" s="22">
        <v>0</v>
      </c>
      <c r="R87" s="22">
        <v>0</v>
      </c>
      <c r="S87" s="22">
        <v>0</v>
      </c>
      <c r="T87" s="22">
        <v>0</v>
      </c>
      <c r="U87" s="22">
        <v>0</v>
      </c>
      <c r="V87" s="22">
        <v>0</v>
      </c>
      <c r="W87" s="22">
        <v>0</v>
      </c>
      <c r="X87" s="22">
        <v>0</v>
      </c>
      <c r="Y87" s="22">
        <v>0</v>
      </c>
      <c r="Z87" s="9">
        <v>0</v>
      </c>
      <c r="AA87" s="9">
        <f t="shared" si="1"/>
        <v>0</v>
      </c>
    </row>
    <row r="88" spans="1:27" x14ac:dyDescent="0.2">
      <c r="A88" s="20" t="s">
        <v>203</v>
      </c>
      <c r="B88" s="21" t="s">
        <v>110</v>
      </c>
      <c r="C88" s="22">
        <v>0</v>
      </c>
      <c r="D88" s="22">
        <v>0</v>
      </c>
      <c r="E88" s="22">
        <v>1</v>
      </c>
      <c r="F88" s="22">
        <v>0</v>
      </c>
      <c r="G88" s="22">
        <v>1</v>
      </c>
      <c r="H88" s="22">
        <v>0</v>
      </c>
      <c r="I88" s="22">
        <v>1</v>
      </c>
      <c r="J88" s="22">
        <v>0</v>
      </c>
      <c r="K88" s="22">
        <v>1</v>
      </c>
      <c r="L88" s="22">
        <v>1</v>
      </c>
      <c r="M88" s="22">
        <v>0</v>
      </c>
      <c r="N88" s="22">
        <v>0</v>
      </c>
      <c r="O88" s="22">
        <v>2</v>
      </c>
      <c r="P88" s="22">
        <v>0</v>
      </c>
      <c r="Q88" s="22">
        <v>0</v>
      </c>
      <c r="R88" s="22">
        <v>5</v>
      </c>
      <c r="S88" s="22">
        <v>5</v>
      </c>
      <c r="T88" s="22">
        <v>4</v>
      </c>
      <c r="U88" s="22">
        <v>15</v>
      </c>
      <c r="V88" s="22">
        <v>13</v>
      </c>
      <c r="W88" s="22">
        <v>5</v>
      </c>
      <c r="X88" s="22">
        <v>0</v>
      </c>
      <c r="Y88" s="22">
        <v>0</v>
      </c>
      <c r="Z88" s="9">
        <v>0</v>
      </c>
      <c r="AA88" s="9">
        <f t="shared" si="1"/>
        <v>54</v>
      </c>
    </row>
    <row r="89" spans="1:27" x14ac:dyDescent="0.2">
      <c r="A89" s="20" t="s">
        <v>204</v>
      </c>
      <c r="B89" s="21" t="s">
        <v>111</v>
      </c>
      <c r="C89" s="22">
        <v>0</v>
      </c>
      <c r="D89" s="22">
        <v>0</v>
      </c>
      <c r="E89" s="22">
        <v>0</v>
      </c>
      <c r="F89" s="22">
        <v>0</v>
      </c>
      <c r="G89" s="22">
        <v>0</v>
      </c>
      <c r="H89" s="22">
        <v>1</v>
      </c>
      <c r="I89" s="22">
        <v>3</v>
      </c>
      <c r="J89" s="22">
        <v>4</v>
      </c>
      <c r="K89" s="22">
        <v>4</v>
      </c>
      <c r="L89" s="22">
        <v>2</v>
      </c>
      <c r="M89" s="22">
        <v>0</v>
      </c>
      <c r="N89" s="22">
        <v>1</v>
      </c>
      <c r="O89" s="22">
        <v>0</v>
      </c>
      <c r="P89" s="22">
        <v>1</v>
      </c>
      <c r="Q89" s="22">
        <v>0</v>
      </c>
      <c r="R89" s="22">
        <v>0</v>
      </c>
      <c r="S89" s="22">
        <v>0</v>
      </c>
      <c r="T89" s="22">
        <v>1</v>
      </c>
      <c r="U89" s="22">
        <v>0</v>
      </c>
      <c r="V89" s="22">
        <v>0</v>
      </c>
      <c r="W89" s="22">
        <v>0</v>
      </c>
      <c r="X89" s="22">
        <v>0</v>
      </c>
      <c r="Y89" s="22">
        <v>0</v>
      </c>
      <c r="Z89" s="9">
        <v>0</v>
      </c>
      <c r="AA89" s="9">
        <f t="shared" si="1"/>
        <v>17</v>
      </c>
    </row>
    <row r="90" spans="1:27" x14ac:dyDescent="0.2">
      <c r="A90" s="20" t="s">
        <v>205</v>
      </c>
      <c r="B90" s="21" t="s">
        <v>112</v>
      </c>
      <c r="C90" s="22">
        <v>0</v>
      </c>
      <c r="D90" s="22">
        <v>0</v>
      </c>
      <c r="E90" s="22">
        <v>1</v>
      </c>
      <c r="F90" s="22">
        <v>2</v>
      </c>
      <c r="G90" s="22">
        <v>10</v>
      </c>
      <c r="H90" s="22">
        <v>8</v>
      </c>
      <c r="I90" s="22">
        <v>10</v>
      </c>
      <c r="J90" s="22">
        <v>2</v>
      </c>
      <c r="K90" s="22">
        <v>2</v>
      </c>
      <c r="L90" s="22">
        <v>1</v>
      </c>
      <c r="M90" s="22">
        <v>8</v>
      </c>
      <c r="N90" s="22">
        <v>6</v>
      </c>
      <c r="O90" s="22">
        <v>3</v>
      </c>
      <c r="P90" s="22">
        <v>4</v>
      </c>
      <c r="Q90" s="22">
        <v>2</v>
      </c>
      <c r="R90" s="22">
        <v>6</v>
      </c>
      <c r="S90" s="22">
        <v>1</v>
      </c>
      <c r="T90" s="22">
        <v>1</v>
      </c>
      <c r="U90" s="22">
        <v>0</v>
      </c>
      <c r="V90" s="22">
        <v>0</v>
      </c>
      <c r="W90" s="22">
        <v>0</v>
      </c>
      <c r="X90" s="22">
        <v>0</v>
      </c>
      <c r="Y90" s="22">
        <v>0</v>
      </c>
      <c r="Z90" s="9">
        <v>0</v>
      </c>
      <c r="AA90" s="9">
        <f t="shared" si="1"/>
        <v>67</v>
      </c>
    </row>
    <row r="91" spans="1:27" x14ac:dyDescent="0.2">
      <c r="A91" s="20" t="s">
        <v>206</v>
      </c>
      <c r="B91" s="21" t="s">
        <v>113</v>
      </c>
      <c r="C91" s="22">
        <v>0</v>
      </c>
      <c r="D91" s="22">
        <v>0</v>
      </c>
      <c r="E91" s="22">
        <v>0</v>
      </c>
      <c r="F91" s="22">
        <v>0</v>
      </c>
      <c r="G91" s="22">
        <v>0</v>
      </c>
      <c r="H91" s="22">
        <v>0</v>
      </c>
      <c r="I91" s="22">
        <v>2</v>
      </c>
      <c r="J91" s="22">
        <v>0</v>
      </c>
      <c r="K91" s="22">
        <v>0</v>
      </c>
      <c r="L91" s="22">
        <v>0</v>
      </c>
      <c r="M91" s="22">
        <v>0</v>
      </c>
      <c r="N91" s="22">
        <v>1</v>
      </c>
      <c r="O91" s="22">
        <v>1</v>
      </c>
      <c r="P91" s="22">
        <v>0</v>
      </c>
      <c r="Q91" s="22">
        <v>0</v>
      </c>
      <c r="R91" s="22">
        <v>0</v>
      </c>
      <c r="S91" s="22">
        <v>0</v>
      </c>
      <c r="T91" s="22">
        <v>0</v>
      </c>
      <c r="U91" s="22">
        <v>1</v>
      </c>
      <c r="V91" s="22">
        <v>0</v>
      </c>
      <c r="W91" s="22">
        <v>0</v>
      </c>
      <c r="X91" s="22">
        <v>0</v>
      </c>
      <c r="Y91" s="22">
        <v>0</v>
      </c>
      <c r="Z91" s="9">
        <v>0</v>
      </c>
      <c r="AA91" s="9">
        <f t="shared" si="1"/>
        <v>5</v>
      </c>
    </row>
    <row r="92" spans="1:27" x14ac:dyDescent="0.2">
      <c r="A92" s="20" t="s">
        <v>207</v>
      </c>
      <c r="B92" s="21" t="s">
        <v>114</v>
      </c>
      <c r="C92" s="22">
        <v>0</v>
      </c>
      <c r="D92" s="22">
        <v>0</v>
      </c>
      <c r="E92" s="22">
        <v>0</v>
      </c>
      <c r="F92" s="22">
        <v>1</v>
      </c>
      <c r="G92" s="22">
        <v>4</v>
      </c>
      <c r="H92" s="22">
        <v>8</v>
      </c>
      <c r="I92" s="22">
        <v>1</v>
      </c>
      <c r="J92" s="22">
        <v>1</v>
      </c>
      <c r="K92" s="22">
        <v>1</v>
      </c>
      <c r="L92" s="22">
        <v>3</v>
      </c>
      <c r="M92" s="22">
        <v>2</v>
      </c>
      <c r="N92" s="22">
        <v>2</v>
      </c>
      <c r="O92" s="22">
        <v>0</v>
      </c>
      <c r="P92" s="22">
        <v>1</v>
      </c>
      <c r="Q92" s="22">
        <v>0</v>
      </c>
      <c r="R92" s="22">
        <v>1</v>
      </c>
      <c r="S92" s="22">
        <v>0</v>
      </c>
      <c r="T92" s="22">
        <v>1</v>
      </c>
      <c r="U92" s="22">
        <v>0</v>
      </c>
      <c r="V92" s="22">
        <v>0</v>
      </c>
      <c r="W92" s="22">
        <v>0</v>
      </c>
      <c r="X92" s="22">
        <v>0</v>
      </c>
      <c r="Y92" s="22">
        <v>0</v>
      </c>
      <c r="Z92" s="9">
        <v>0</v>
      </c>
      <c r="AA92" s="9">
        <f t="shared" si="1"/>
        <v>26</v>
      </c>
    </row>
    <row r="93" spans="1:27" x14ac:dyDescent="0.2">
      <c r="A93" s="20" t="s">
        <v>208</v>
      </c>
      <c r="B93" s="21" t="s">
        <v>115</v>
      </c>
      <c r="C93" s="22">
        <v>4</v>
      </c>
      <c r="D93" s="22">
        <v>7</v>
      </c>
      <c r="E93" s="22">
        <v>8</v>
      </c>
      <c r="F93" s="22">
        <v>9</v>
      </c>
      <c r="G93" s="22">
        <v>10</v>
      </c>
      <c r="H93" s="22">
        <v>15</v>
      </c>
      <c r="I93" s="22">
        <v>8</v>
      </c>
      <c r="J93" s="22">
        <v>9</v>
      </c>
      <c r="K93" s="22">
        <v>12</v>
      </c>
      <c r="L93" s="22">
        <v>7</v>
      </c>
      <c r="M93" s="22">
        <v>19</v>
      </c>
      <c r="N93" s="22">
        <v>16</v>
      </c>
      <c r="O93" s="22">
        <v>8</v>
      </c>
      <c r="P93" s="22">
        <v>14</v>
      </c>
      <c r="Q93" s="22">
        <v>10</v>
      </c>
      <c r="R93" s="22">
        <v>17</v>
      </c>
      <c r="S93" s="22">
        <v>6</v>
      </c>
      <c r="T93" s="22">
        <v>2</v>
      </c>
      <c r="U93" s="22">
        <v>4</v>
      </c>
      <c r="V93" s="22">
        <v>1</v>
      </c>
      <c r="W93" s="22">
        <v>0</v>
      </c>
      <c r="X93" s="22">
        <v>0</v>
      </c>
      <c r="Y93" s="22">
        <v>0</v>
      </c>
      <c r="Z93" s="9">
        <v>0</v>
      </c>
      <c r="AA93" s="9">
        <f>SUM(C93:Z93)</f>
        <v>186</v>
      </c>
    </row>
    <row r="94" spans="1:27" x14ac:dyDescent="0.2">
      <c r="A94" s="20" t="s">
        <v>209</v>
      </c>
      <c r="B94" s="21" t="s">
        <v>116</v>
      </c>
      <c r="C94" s="22">
        <v>10</v>
      </c>
      <c r="D94" s="22">
        <v>6</v>
      </c>
      <c r="E94" s="22">
        <v>10</v>
      </c>
      <c r="F94" s="22">
        <v>5</v>
      </c>
      <c r="G94" s="22">
        <v>6</v>
      </c>
      <c r="H94" s="22">
        <v>7</v>
      </c>
      <c r="I94" s="22">
        <v>8</v>
      </c>
      <c r="J94" s="22">
        <v>8</v>
      </c>
      <c r="K94" s="22">
        <v>7</v>
      </c>
      <c r="L94" s="22">
        <v>11</v>
      </c>
      <c r="M94" s="22">
        <v>6</v>
      </c>
      <c r="N94" s="22">
        <v>13</v>
      </c>
      <c r="O94" s="22">
        <v>5</v>
      </c>
      <c r="P94" s="22">
        <v>3</v>
      </c>
      <c r="Q94" s="22">
        <v>4</v>
      </c>
      <c r="R94" s="22">
        <v>4</v>
      </c>
      <c r="S94" s="22">
        <v>7</v>
      </c>
      <c r="T94" s="22">
        <v>3</v>
      </c>
      <c r="U94" s="22">
        <v>2</v>
      </c>
      <c r="V94" s="22">
        <v>0</v>
      </c>
      <c r="W94" s="22">
        <v>0</v>
      </c>
      <c r="X94" s="22">
        <v>0</v>
      </c>
      <c r="Y94" s="22">
        <v>0</v>
      </c>
      <c r="Z94" s="9">
        <v>0</v>
      </c>
      <c r="AA94" s="9">
        <f>SUM(C94:Z94)</f>
        <v>125</v>
      </c>
    </row>
    <row r="95" spans="1:27" x14ac:dyDescent="0.2">
      <c r="A95" s="20" t="s">
        <v>210</v>
      </c>
      <c r="B95" s="21" t="s">
        <v>117</v>
      </c>
      <c r="C95" s="22">
        <v>1</v>
      </c>
      <c r="D95" s="22">
        <v>1</v>
      </c>
      <c r="E95" s="22">
        <v>3</v>
      </c>
      <c r="F95" s="22">
        <v>4</v>
      </c>
      <c r="G95" s="22">
        <v>7</v>
      </c>
      <c r="H95" s="22">
        <v>6</v>
      </c>
      <c r="I95" s="22">
        <v>0</v>
      </c>
      <c r="J95" s="22">
        <v>3</v>
      </c>
      <c r="K95" s="22">
        <v>6</v>
      </c>
      <c r="L95" s="22">
        <v>9</v>
      </c>
      <c r="M95" s="22">
        <v>3</v>
      </c>
      <c r="N95" s="22">
        <v>7</v>
      </c>
      <c r="O95" s="22">
        <v>9</v>
      </c>
      <c r="P95" s="22">
        <v>8</v>
      </c>
      <c r="Q95" s="22">
        <v>4</v>
      </c>
      <c r="R95" s="22">
        <v>15</v>
      </c>
      <c r="S95" s="22">
        <v>8</v>
      </c>
      <c r="T95" s="22">
        <v>4</v>
      </c>
      <c r="U95" s="22">
        <v>1</v>
      </c>
      <c r="V95" s="22">
        <v>1</v>
      </c>
      <c r="W95" s="22">
        <v>0</v>
      </c>
      <c r="X95" s="22">
        <v>0</v>
      </c>
      <c r="Y95" s="22">
        <v>0</v>
      </c>
      <c r="Z95" s="9">
        <v>0</v>
      </c>
      <c r="AA95" s="9">
        <f>SUM(C95:Z95)</f>
        <v>100</v>
      </c>
    </row>
    <row r="96" spans="1:27" x14ac:dyDescent="0.2">
      <c r="A96" s="34" t="s">
        <v>24</v>
      </c>
      <c r="B96" s="34"/>
      <c r="C96" s="22">
        <f>SUM(C3:C95)</f>
        <v>557</v>
      </c>
      <c r="D96" s="22">
        <f t="shared" ref="D96:Z96" si="2">SUM(D3:D95)</f>
        <v>747</v>
      </c>
      <c r="E96" s="22">
        <f t="shared" si="2"/>
        <v>946</v>
      </c>
      <c r="F96" s="22">
        <f t="shared" si="2"/>
        <v>1029</v>
      </c>
      <c r="G96" s="22">
        <f t="shared" si="2"/>
        <v>1097</v>
      </c>
      <c r="H96" s="22">
        <f t="shared" si="2"/>
        <v>949</v>
      </c>
      <c r="I96" s="22">
        <f t="shared" si="2"/>
        <v>957</v>
      </c>
      <c r="J96" s="22">
        <f t="shared" si="2"/>
        <v>1042</v>
      </c>
      <c r="K96" s="22">
        <f t="shared" si="2"/>
        <v>1197</v>
      </c>
      <c r="L96" s="22">
        <f t="shared" si="2"/>
        <v>1558</v>
      </c>
      <c r="M96" s="22">
        <f t="shared" si="2"/>
        <v>1922</v>
      </c>
      <c r="N96" s="22">
        <f t="shared" si="2"/>
        <v>1591</v>
      </c>
      <c r="O96" s="22">
        <f t="shared" si="2"/>
        <v>1379</v>
      </c>
      <c r="P96" s="22">
        <f t="shared" si="2"/>
        <v>1535</v>
      </c>
      <c r="Q96" s="22">
        <f t="shared" si="2"/>
        <v>1731</v>
      </c>
      <c r="R96" s="22">
        <f t="shared" si="2"/>
        <v>2540</v>
      </c>
      <c r="S96" s="22">
        <f t="shared" si="2"/>
        <v>1564</v>
      </c>
      <c r="T96" s="22">
        <f t="shared" si="2"/>
        <v>1210</v>
      </c>
      <c r="U96" s="22">
        <f t="shared" si="2"/>
        <v>870</v>
      </c>
      <c r="V96" s="22">
        <f t="shared" si="2"/>
        <v>308</v>
      </c>
      <c r="W96" s="22">
        <f t="shared" si="2"/>
        <v>73</v>
      </c>
      <c r="X96" s="22">
        <f t="shared" si="2"/>
        <v>5</v>
      </c>
      <c r="Y96" s="22">
        <f t="shared" si="2"/>
        <v>0</v>
      </c>
      <c r="Z96" s="9">
        <f t="shared" si="2"/>
        <v>0</v>
      </c>
      <c r="AA96" s="9">
        <f>SUM(AA3:AA95)</f>
        <v>24807</v>
      </c>
    </row>
    <row r="97" spans="1:25" x14ac:dyDescent="0.2">
      <c r="A97" s="16"/>
      <c r="C97" s="10" t="s">
        <v>211</v>
      </c>
      <c r="D97" s="11"/>
      <c r="E97" s="12"/>
      <c r="F97" s="12"/>
      <c r="G97" s="12"/>
      <c r="H97" s="12"/>
      <c r="I97" s="13"/>
      <c r="J97" s="13"/>
      <c r="K97" s="13"/>
      <c r="L97" s="13"/>
      <c r="M97" s="13"/>
      <c r="N97" s="13"/>
      <c r="O97" s="13"/>
      <c r="P97" s="13"/>
      <c r="Q97" s="13"/>
      <c r="R97" s="1"/>
      <c r="S97" s="1"/>
      <c r="T97" s="1"/>
      <c r="U97" s="1"/>
      <c r="V97" s="1"/>
      <c r="W97" s="1"/>
      <c r="X97" s="1"/>
      <c r="Y97" s="1"/>
    </row>
    <row r="98" spans="1:25" x14ac:dyDescent="0.2">
      <c r="C98" s="33" t="s">
        <v>212</v>
      </c>
      <c r="D98" s="33"/>
      <c r="E98" s="33"/>
      <c r="F98" s="33"/>
      <c r="G98" s="33"/>
      <c r="H98" s="33"/>
      <c r="I98" s="33"/>
      <c r="J98" s="33"/>
      <c r="K98" s="33"/>
      <c r="L98" s="33"/>
      <c r="M98" s="33"/>
      <c r="N98" s="33"/>
      <c r="O98" s="33"/>
      <c r="P98" s="33"/>
      <c r="Q98" s="33"/>
    </row>
    <row r="99" spans="1:25" x14ac:dyDescent="0.2">
      <c r="C99" s="10" t="s">
        <v>213</v>
      </c>
      <c r="D99" s="11"/>
      <c r="E99" s="12"/>
      <c r="F99" s="12"/>
      <c r="G99" s="12"/>
      <c r="H99" s="12"/>
      <c r="I99" s="13"/>
      <c r="J99" s="13"/>
      <c r="K99" s="13"/>
      <c r="L99" s="13"/>
      <c r="M99" s="13"/>
      <c r="N99" s="13"/>
      <c r="O99" s="13"/>
      <c r="P99" s="13"/>
      <c r="Q99" s="13"/>
    </row>
  </sheetData>
  <mergeCells count="2">
    <mergeCell ref="A96:B96"/>
    <mergeCell ref="C98:Q98"/>
  </mergeCells>
  <phoneticPr fontId="2"/>
  <pageMargins left="0.70866141732283472" right="0.70866141732283472" top="0.74803149606299213" bottom="0.74803149606299213" header="0.47244094488188981" footer="0.31496062992125984"/>
  <pageSetup paperSize="9" scale="54" orientation="portrait" r:id="rId1"/>
  <headerFooter>
    <oddHeader>&amp;C&amp;A</oddHeader>
    <oddFooter>&amp;CPage&amp;P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坂出市　町丁別　5歳階層別人口（合計）</vt:lpstr>
      <vt:lpstr>坂出市　町丁別　5歳階層別人口（男性）</vt:lpstr>
      <vt:lpstr>坂出市　町丁別　5歳階層別人口（女性）</vt:lpstr>
      <vt:lpstr>'坂出市　町丁別　5歳階層別人口（合計）'!Print_Titles</vt:lpstr>
      <vt:lpstr>'坂出市　町丁別　5歳階層別人口（女性）'!Print_Titles</vt:lpstr>
      <vt:lpstr>'坂出市　町丁別　5歳階層別人口（男性）'!Print_Titles</vt:lpstr>
      <vt:lpstr>Q_町丁別_5歳階層別人口</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田中 美智子</cp:lastModifiedBy>
  <cp:lastPrinted>2024-04-24T02:00:54Z</cp:lastPrinted>
  <dcterms:created xsi:type="dcterms:W3CDTF">2018-04-06T09:06:41Z</dcterms:created>
  <dcterms:modified xsi:type="dcterms:W3CDTF">2026-10-13T05:02:45Z</dcterms:modified>
</cp:coreProperties>
</file>