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F18D1777-E15E-4B60-9513-CCCB7576E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43~145" sheetId="2" r:id="rId1"/>
    <sheet name="146,147" sheetId="3" r:id="rId2"/>
    <sheet name="148,149" sheetId="4" r:id="rId3"/>
    <sheet name="150,151" sheetId="5" r:id="rId4"/>
    <sheet name="152" sheetId="6" r:id="rId5"/>
  </sheets>
  <definedNames>
    <definedName name="_xlnm.Print_Area" localSheetId="0">'143~145'!$A$1:$H$49</definedName>
    <definedName name="_xlnm.Print_Area" localSheetId="1">'146,147'!$A$1:$F$53</definedName>
    <definedName name="_xlnm.Print_Area" localSheetId="2">'148,149'!$A$1:$K$42</definedName>
    <definedName name="_xlnm.Print_Area" localSheetId="3">'150,151'!$A$1:$G$45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2" l="1"/>
  <c r="C29" i="4" l="1"/>
  <c r="D29" i="4"/>
  <c r="E29" i="4"/>
  <c r="F29" i="4"/>
  <c r="K29" i="4"/>
  <c r="J29" i="4"/>
  <c r="I29" i="4"/>
  <c r="H29" i="4"/>
  <c r="G29" i="4"/>
  <c r="H40" i="2"/>
  <c r="H28" i="2"/>
  <c r="H26" i="2"/>
  <c r="F40" i="3"/>
  <c r="K36" i="4"/>
  <c r="K32" i="4"/>
  <c r="B8" i="6"/>
  <c r="G36" i="5"/>
  <c r="G29" i="5"/>
  <c r="G22" i="5"/>
  <c r="K30" i="4"/>
  <c r="K31" i="4"/>
  <c r="K33" i="4"/>
  <c r="K34" i="4"/>
  <c r="K35" i="4"/>
  <c r="K37" i="4"/>
  <c r="K38" i="4"/>
  <c r="K39" i="4"/>
  <c r="K40" i="4"/>
  <c r="K41" i="4"/>
</calcChain>
</file>

<file path=xl/sharedStrings.xml><?xml version="1.0" encoding="utf-8"?>
<sst xmlns="http://schemas.openxmlformats.org/spreadsheetml/2006/main" count="372" uniqueCount="195">
  <si>
    <t>資料：市消防年報</t>
    <phoneticPr fontId="1"/>
  </si>
  <si>
    <t>-</t>
  </si>
  <si>
    <t>放火(放火の疑いを含む)</t>
    <rPh sb="3" eb="5">
      <t>ホウカ</t>
    </rPh>
    <rPh sb="6" eb="7">
      <t>ウタガ</t>
    </rPh>
    <rPh sb="9" eb="10">
      <t>フク</t>
    </rPh>
    <phoneticPr fontId="4"/>
  </si>
  <si>
    <t>風呂・かまど</t>
    <phoneticPr fontId="4"/>
  </si>
  <si>
    <t>令和５年</t>
    <rPh sb="0" eb="1">
      <t>レイ</t>
    </rPh>
    <rPh sb="1" eb="2">
      <t>カズ</t>
    </rPh>
    <rPh sb="3" eb="4">
      <t>ネン</t>
    </rPh>
    <phoneticPr fontId="1"/>
  </si>
  <si>
    <t>年次</t>
    <phoneticPr fontId="4"/>
  </si>
  <si>
    <t>(単位：件）</t>
    <rPh sb="1" eb="3">
      <t>タンイ</t>
    </rPh>
    <rPh sb="4" eb="5">
      <t>ケン</t>
    </rPh>
    <phoneticPr fontId="1"/>
  </si>
  <si>
    <t>145　原因別火災発生状況</t>
    <phoneticPr fontId="1"/>
  </si>
  <si>
    <t>資料：市消防年報</t>
    <rPh sb="3" eb="4">
      <t>シ</t>
    </rPh>
    <rPh sb="4" eb="6">
      <t>ショウボウ</t>
    </rPh>
    <rPh sb="6" eb="8">
      <t>ネンポウ</t>
    </rPh>
    <phoneticPr fontId="1"/>
  </si>
  <si>
    <t>損害
見積額</t>
    <phoneticPr fontId="4"/>
  </si>
  <si>
    <t>計</t>
    <phoneticPr fontId="4"/>
  </si>
  <si>
    <t>ぼ　や</t>
    <phoneticPr fontId="4"/>
  </si>
  <si>
    <t>部分焼</t>
    <phoneticPr fontId="4"/>
  </si>
  <si>
    <t>半　焼</t>
    <phoneticPr fontId="4"/>
  </si>
  <si>
    <t>全　焼</t>
    <phoneticPr fontId="4"/>
  </si>
  <si>
    <t>建　物</t>
    <phoneticPr fontId="4"/>
  </si>
  <si>
    <t>焼失
面積</t>
    <phoneticPr fontId="4"/>
  </si>
  <si>
    <t>年次</t>
    <rPh sb="0" eb="2">
      <t>ネンジ</t>
    </rPh>
    <phoneticPr fontId="1"/>
  </si>
  <si>
    <t>区分</t>
    <rPh sb="0" eb="2">
      <t>クブン</t>
    </rPh>
    <phoneticPr fontId="4"/>
  </si>
  <si>
    <t>　　　（単位：㎡・林野ａ・千円）</t>
    <phoneticPr fontId="4"/>
  </si>
  <si>
    <t>144　火災損害状況</t>
    <phoneticPr fontId="1"/>
  </si>
  <si>
    <t>負　傷　者</t>
    <phoneticPr fontId="4"/>
  </si>
  <si>
    <t>死　　　者</t>
    <phoneticPr fontId="4"/>
  </si>
  <si>
    <t>ぼ　　　や</t>
    <phoneticPr fontId="4"/>
  </si>
  <si>
    <t>部　分　焼</t>
    <phoneticPr fontId="4"/>
  </si>
  <si>
    <t>半　　　焼</t>
    <phoneticPr fontId="4"/>
  </si>
  <si>
    <t>全　　　焼</t>
    <phoneticPr fontId="4"/>
  </si>
  <si>
    <t>総　　　数</t>
    <phoneticPr fontId="4"/>
  </si>
  <si>
    <t>焼損棟数</t>
    <phoneticPr fontId="4"/>
  </si>
  <si>
    <t>そ　の　他</t>
    <phoneticPr fontId="4"/>
  </si>
  <si>
    <t>船　　　舶</t>
    <phoneticPr fontId="4"/>
  </si>
  <si>
    <t>車　　　両</t>
    <phoneticPr fontId="4"/>
  </si>
  <si>
    <t>林　　　野</t>
    <phoneticPr fontId="4"/>
  </si>
  <si>
    <t>建　　　物</t>
    <phoneticPr fontId="4"/>
  </si>
  <si>
    <t>火災種類</t>
    <phoneticPr fontId="4"/>
  </si>
  <si>
    <t>　　　（単位：件・棟・人）</t>
    <phoneticPr fontId="4"/>
  </si>
  <si>
    <t>143　火災発生状況</t>
    <phoneticPr fontId="1"/>
  </si>
  <si>
    <t>そ　　の　　他</t>
    <phoneticPr fontId="1"/>
  </si>
  <si>
    <t>転　　　　　院</t>
    <phoneticPr fontId="1"/>
  </si>
  <si>
    <t>急　　　　　病</t>
    <phoneticPr fontId="1"/>
  </si>
  <si>
    <t>自　損　行　為</t>
    <phoneticPr fontId="1"/>
  </si>
  <si>
    <t>加　　　　　害</t>
    <phoneticPr fontId="1"/>
  </si>
  <si>
    <t>一　般　負　傷</t>
    <phoneticPr fontId="1"/>
  </si>
  <si>
    <t>運　動　競　技</t>
    <phoneticPr fontId="1"/>
  </si>
  <si>
    <t>労　働　災　害</t>
    <phoneticPr fontId="1"/>
  </si>
  <si>
    <t>交　通　事　故</t>
    <phoneticPr fontId="1"/>
  </si>
  <si>
    <t>水　　　　　難</t>
    <phoneticPr fontId="1"/>
  </si>
  <si>
    <t>自　然　災　害</t>
    <phoneticPr fontId="1"/>
  </si>
  <si>
    <t>火　　　　　災</t>
    <phoneticPr fontId="1"/>
  </si>
  <si>
    <t>総　　　　　数</t>
    <phoneticPr fontId="1"/>
  </si>
  <si>
    <t>令和５年</t>
    <rPh sb="0" eb="2">
      <t>レイワ</t>
    </rPh>
    <rPh sb="3" eb="4">
      <t>ネン</t>
    </rPh>
    <phoneticPr fontId="1"/>
  </si>
  <si>
    <t>区　　　分</t>
    <phoneticPr fontId="4"/>
  </si>
  <si>
    <t>（単位：回・人）</t>
    <rPh sb="6" eb="7">
      <t>ニン</t>
    </rPh>
    <phoneticPr fontId="4"/>
  </si>
  <si>
    <t>（2）搬送人員</t>
    <rPh sb="3" eb="5">
      <t>ハンソウ</t>
    </rPh>
    <rPh sb="5" eb="7">
      <t>ジンイン</t>
    </rPh>
    <phoneticPr fontId="1"/>
  </si>
  <si>
    <t>（単位：回・件）</t>
    <phoneticPr fontId="4"/>
  </si>
  <si>
    <t>（1）出動回数</t>
    <rPh sb="3" eb="5">
      <t>シュツドウ</t>
    </rPh>
    <rPh sb="5" eb="7">
      <t>カイスウ</t>
    </rPh>
    <phoneticPr fontId="1"/>
  </si>
  <si>
    <t>147　救急活動状況</t>
    <phoneticPr fontId="1"/>
  </si>
  <si>
    <t>12月</t>
    <rPh sb="2" eb="3">
      <t>ガツ</t>
    </rPh>
    <phoneticPr fontId="1"/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</si>
  <si>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</si>
  <si>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</si>
  <si>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</si>
  <si>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</si>
  <si>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</si>
  <si>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</si>
  <si>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</si>
  <si>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</si>
  <si>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</si>
  <si>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</si>
  <si>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phoneticPr fontId="4"/>
  </si>
  <si>
    <t>　　　（単位：件）</t>
    <phoneticPr fontId="4"/>
  </si>
  <si>
    <t>146　月別火災発生件数</t>
    <phoneticPr fontId="1"/>
  </si>
  <si>
    <t>女　性　分　団</t>
    <rPh sb="0" eb="1">
      <t>オンナ</t>
    </rPh>
    <rPh sb="2" eb="3">
      <t>セイ</t>
    </rPh>
    <rPh sb="4" eb="5">
      <t>フン</t>
    </rPh>
    <rPh sb="6" eb="7">
      <t>ダン</t>
    </rPh>
    <phoneticPr fontId="1"/>
  </si>
  <si>
    <t>与　島　分　団</t>
    <phoneticPr fontId="1"/>
  </si>
  <si>
    <r>
      <t>番 の</t>
    </r>
    <r>
      <rPr>
        <sz val="10"/>
        <rFont val="ＭＳ ゴシック"/>
        <family val="3"/>
        <charset val="128"/>
      </rPr>
      <t xml:space="preserve"> 州 分 団</t>
    </r>
    <phoneticPr fontId="1"/>
  </si>
  <si>
    <t>王　越　分　団</t>
    <phoneticPr fontId="1"/>
  </si>
  <si>
    <t>松　山　分　団</t>
    <phoneticPr fontId="1"/>
  </si>
  <si>
    <t>川　津　分　団</t>
    <phoneticPr fontId="1"/>
  </si>
  <si>
    <t>府　中　分　団</t>
    <phoneticPr fontId="1"/>
  </si>
  <si>
    <t>加　茂　分　団</t>
    <phoneticPr fontId="1"/>
  </si>
  <si>
    <t>林　田　分　団</t>
    <phoneticPr fontId="1"/>
  </si>
  <si>
    <t>中　央　分　団</t>
    <phoneticPr fontId="1"/>
  </si>
  <si>
    <t>西　部　分　団</t>
    <phoneticPr fontId="1"/>
  </si>
  <si>
    <t>団　　本　　部</t>
    <phoneticPr fontId="1"/>
  </si>
  <si>
    <t>計</t>
    <phoneticPr fontId="1"/>
  </si>
  <si>
    <t>団員</t>
    <phoneticPr fontId="4"/>
  </si>
  <si>
    <t>班長</t>
    <phoneticPr fontId="4"/>
  </si>
  <si>
    <t>部長</t>
    <phoneticPr fontId="4"/>
  </si>
  <si>
    <t>副分団長</t>
    <phoneticPr fontId="4"/>
  </si>
  <si>
    <t>分団長</t>
    <phoneticPr fontId="4"/>
  </si>
  <si>
    <t>副団長</t>
    <phoneticPr fontId="4"/>
  </si>
  <si>
    <t>団長</t>
    <phoneticPr fontId="4"/>
  </si>
  <si>
    <t>階級別内訳</t>
    <phoneticPr fontId="4"/>
  </si>
  <si>
    <t>部数</t>
    <phoneticPr fontId="4"/>
  </si>
  <si>
    <t>区分</t>
    <phoneticPr fontId="4"/>
  </si>
  <si>
    <t>149　消防団の現勢</t>
    <phoneticPr fontId="1"/>
  </si>
  <si>
    <t>（注）数値は，国の指導に基づく消防施設整備計画実態調査要領によるもの。</t>
    <rPh sb="3" eb="5">
      <t>スウチ</t>
    </rPh>
    <rPh sb="15" eb="17">
      <t>ショウボウ</t>
    </rPh>
    <rPh sb="17" eb="19">
      <t>シセツ</t>
    </rPh>
    <rPh sb="19" eb="21">
      <t>セイビ</t>
    </rPh>
    <rPh sb="21" eb="23">
      <t>ケイカク</t>
    </rPh>
    <rPh sb="23" eb="25">
      <t>ジッタイ</t>
    </rPh>
    <rPh sb="25" eb="27">
      <t>チョウサ</t>
    </rPh>
    <rPh sb="27" eb="29">
      <t>ヨウリョウ</t>
    </rPh>
    <phoneticPr fontId="1"/>
  </si>
  <si>
    <t>　　比率　　　　　　　　</t>
    <rPh sb="2" eb="4">
      <t>ヒリツ</t>
    </rPh>
    <phoneticPr fontId="1"/>
  </si>
  <si>
    <t>　　不足人員数　　　　　</t>
    <rPh sb="2" eb="4">
      <t>フソク</t>
    </rPh>
    <rPh sb="4" eb="6">
      <t>ジンイン</t>
    </rPh>
    <rPh sb="6" eb="7">
      <t>カズ</t>
    </rPh>
    <phoneticPr fontId="1"/>
  </si>
  <si>
    <t>　　現有人員数　　　　　</t>
    <rPh sb="2" eb="4">
      <t>ゲンユウ</t>
    </rPh>
    <rPh sb="4" eb="6">
      <t>ジンイン</t>
    </rPh>
    <rPh sb="6" eb="7">
      <t>スウ</t>
    </rPh>
    <phoneticPr fontId="1"/>
  </si>
  <si>
    <t>　　上記以外の人員数　　</t>
    <rPh sb="2" eb="4">
      <t>ジョウキ</t>
    </rPh>
    <rPh sb="4" eb="6">
      <t>イガイ</t>
    </rPh>
    <rPh sb="7" eb="9">
      <t>ジンイン</t>
    </rPh>
    <rPh sb="9" eb="10">
      <t>スウ</t>
    </rPh>
    <phoneticPr fontId="1"/>
  </si>
  <si>
    <t>　　予防要員の基準数　　</t>
    <rPh sb="2" eb="4">
      <t>ヨボウ</t>
    </rPh>
    <rPh sb="4" eb="6">
      <t>ヨウイン</t>
    </rPh>
    <rPh sb="7" eb="9">
      <t>キジュン</t>
    </rPh>
    <rPh sb="9" eb="10">
      <t>スウ</t>
    </rPh>
    <phoneticPr fontId="1"/>
  </si>
  <si>
    <t>　　通信員の基準数　　　</t>
    <rPh sb="2" eb="4">
      <t>ツウシン</t>
    </rPh>
    <rPh sb="4" eb="5">
      <t>イン</t>
    </rPh>
    <rPh sb="6" eb="8">
      <t>キジュン</t>
    </rPh>
    <rPh sb="8" eb="9">
      <t>スウ</t>
    </rPh>
    <phoneticPr fontId="1"/>
  </si>
  <si>
    <t>　　現有台数に対する人員</t>
    <rPh sb="2" eb="4">
      <t>ゲンユウ</t>
    </rPh>
    <rPh sb="4" eb="6">
      <t>ダイスウ</t>
    </rPh>
    <rPh sb="7" eb="8">
      <t>タイ</t>
    </rPh>
    <rPh sb="10" eb="12">
      <t>ジンイン</t>
    </rPh>
    <phoneticPr fontId="1"/>
  </si>
  <si>
    <t>合　　　計</t>
    <rPh sb="0" eb="1">
      <t>ゴウ</t>
    </rPh>
    <phoneticPr fontId="1"/>
  </si>
  <si>
    <t>救助工作車</t>
    <rPh sb="0" eb="2">
      <t>キュウジョ</t>
    </rPh>
    <rPh sb="2" eb="4">
      <t>コウサク</t>
    </rPh>
    <rPh sb="4" eb="5">
      <t>クルマ</t>
    </rPh>
    <phoneticPr fontId="1"/>
  </si>
  <si>
    <t>救急自動車</t>
    <rPh sb="0" eb="2">
      <t>キュウキュウ</t>
    </rPh>
    <rPh sb="2" eb="5">
      <t>ジドウシャ</t>
    </rPh>
    <phoneticPr fontId="1"/>
  </si>
  <si>
    <t>特殊車等</t>
    <rPh sb="0" eb="2">
      <t>トクシュ</t>
    </rPh>
    <rPh sb="2" eb="3">
      <t>クルマ</t>
    </rPh>
    <rPh sb="3" eb="4">
      <t>ナド</t>
    </rPh>
    <phoneticPr fontId="1"/>
  </si>
  <si>
    <t>三点セット</t>
    <phoneticPr fontId="1"/>
  </si>
  <si>
    <t>化学消防車</t>
    <phoneticPr fontId="1"/>
  </si>
  <si>
    <t>はしご自動車</t>
    <phoneticPr fontId="1"/>
  </si>
  <si>
    <t>消防ポンプ自動車</t>
    <phoneticPr fontId="1"/>
  </si>
  <si>
    <t>消防車両</t>
    <rPh sb="0" eb="3">
      <t>ショウボウシャ</t>
    </rPh>
    <rPh sb="3" eb="4">
      <t>リョウ</t>
    </rPh>
    <phoneticPr fontId="1"/>
  </si>
  <si>
    <t>指揮車</t>
    <rPh sb="0" eb="2">
      <t>シキ</t>
    </rPh>
    <rPh sb="2" eb="3">
      <t>シャ</t>
    </rPh>
    <phoneticPr fontId="1"/>
  </si>
  <si>
    <t>充足率</t>
    <rPh sb="0" eb="2">
      <t>ジュウソク</t>
    </rPh>
    <rPh sb="2" eb="3">
      <t>リツ</t>
    </rPh>
    <phoneticPr fontId="4"/>
  </si>
  <si>
    <t>現有数</t>
    <rPh sb="0" eb="1">
      <t>ゲン</t>
    </rPh>
    <rPh sb="1" eb="3">
      <t>ユウスウ</t>
    </rPh>
    <phoneticPr fontId="4"/>
  </si>
  <si>
    <t>基準</t>
    <rPh sb="0" eb="2">
      <t>キジュン</t>
    </rPh>
    <phoneticPr fontId="4"/>
  </si>
  <si>
    <t>148　消防力の基準と現勢</t>
    <phoneticPr fontId="1"/>
  </si>
  <si>
    <t>150　交通事故状況</t>
    <phoneticPr fontId="1"/>
  </si>
  <si>
    <t>（単位：件・人）</t>
    <phoneticPr fontId="4"/>
  </si>
  <si>
    <t>総　　　　数</t>
    <phoneticPr fontId="4"/>
  </si>
  <si>
    <t>件数</t>
    <phoneticPr fontId="4"/>
  </si>
  <si>
    <t>死者</t>
    <phoneticPr fontId="4"/>
  </si>
  <si>
    <t>傷者</t>
    <phoneticPr fontId="4"/>
  </si>
  <si>
    <t>こども(15歳
以下)の事故</t>
    <rPh sb="12" eb="14">
      <t>ジコ</t>
    </rPh>
    <phoneticPr fontId="4"/>
  </si>
  <si>
    <t>高校生の事故</t>
    <phoneticPr fontId="4"/>
  </si>
  <si>
    <t>高齢者の事故</t>
    <phoneticPr fontId="4"/>
  </si>
  <si>
    <r>
      <t>（注）数値は，坂出市内分</t>
    </r>
    <r>
      <rPr>
        <sz val="10"/>
        <rFont val="ＭＳ ゴシック"/>
        <family val="3"/>
        <charset val="128"/>
      </rPr>
      <t>の数。（高速道路を除く）</t>
    </r>
    <rPh sb="13" eb="14">
      <t>スウ</t>
    </rPh>
    <rPh sb="16" eb="18">
      <t>コウソク</t>
    </rPh>
    <rPh sb="18" eb="20">
      <t>ドウロ</t>
    </rPh>
    <rPh sb="21" eb="22">
      <t>ノゾ</t>
    </rPh>
    <phoneticPr fontId="4"/>
  </si>
  <si>
    <t>資料：坂出警察署</t>
    <phoneticPr fontId="1"/>
  </si>
  <si>
    <t>151　刑法犯罪の状況</t>
    <phoneticPr fontId="1"/>
  </si>
  <si>
    <t>　　（単位：件・人）</t>
    <phoneticPr fontId="4"/>
  </si>
  <si>
    <t>発生件数</t>
    <phoneticPr fontId="4"/>
  </si>
  <si>
    <t>総数</t>
    <phoneticPr fontId="4"/>
  </si>
  <si>
    <t>凶悪犯</t>
    <phoneticPr fontId="4"/>
  </si>
  <si>
    <t>粗暴犯</t>
    <phoneticPr fontId="4"/>
  </si>
  <si>
    <t>窃盗犯</t>
    <phoneticPr fontId="4"/>
  </si>
  <si>
    <t>知能犯</t>
    <phoneticPr fontId="4"/>
  </si>
  <si>
    <t>風俗犯</t>
    <phoneticPr fontId="4"/>
  </si>
  <si>
    <t>その他の刑法犯</t>
    <rPh sb="4" eb="7">
      <t>ケイホウハン</t>
    </rPh>
    <phoneticPr fontId="4"/>
  </si>
  <si>
    <t>検挙件数</t>
    <phoneticPr fontId="4"/>
  </si>
  <si>
    <t>検挙人員</t>
    <phoneticPr fontId="4"/>
  </si>
  <si>
    <r>
      <t>（注）触法少年</t>
    </r>
    <r>
      <rPr>
        <sz val="10"/>
        <rFont val="ＭＳ ゴシック"/>
        <family val="3"/>
        <charset val="128"/>
      </rPr>
      <t>及び交通事故による業務上過失致死傷は除く。</t>
    </r>
    <rPh sb="7" eb="8">
      <t>オヨ</t>
    </rPh>
    <phoneticPr fontId="1"/>
  </si>
  <si>
    <r>
      <t>数値は，坂出署管内</t>
    </r>
    <r>
      <rPr>
        <sz val="10"/>
        <rFont val="ＭＳ ゴシック"/>
        <family val="3"/>
        <charset val="128"/>
      </rPr>
      <t>（坂出市内及び宇多津町内）の数。</t>
    </r>
    <phoneticPr fontId="1"/>
  </si>
  <si>
    <t>152　少年犯罪（刑法犯）の検挙人員</t>
    <phoneticPr fontId="1"/>
  </si>
  <si>
    <t>（単位：人）</t>
    <phoneticPr fontId="4"/>
  </si>
  <si>
    <t>総　数</t>
    <phoneticPr fontId="4"/>
  </si>
  <si>
    <t>その他の
刑法犯</t>
    <rPh sb="5" eb="8">
      <t>ケイホウハン</t>
    </rPh>
    <phoneticPr fontId="4"/>
  </si>
  <si>
    <t>４</t>
  </si>
  <si>
    <t>令和６年</t>
    <rPh sb="0" eb="1">
      <t>レイ</t>
    </rPh>
    <rPh sb="1" eb="2">
      <t>カズ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</si>
  <si>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</si>
  <si>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令和６年</t>
    <rPh sb="0" eb="2">
      <t>レイワ</t>
    </rPh>
    <phoneticPr fontId="1"/>
  </si>
  <si>
    <t>５</t>
  </si>
  <si>
    <t>令和３年</t>
    <phoneticPr fontId="3"/>
  </si>
  <si>
    <t>令和４年</t>
    <phoneticPr fontId="3"/>
  </si>
  <si>
    <t>令和７年</t>
    <rPh sb="0" eb="1">
      <t>レイ</t>
    </rPh>
    <rPh sb="1" eb="2">
      <t>カズ</t>
    </rPh>
    <rPh sb="3" eb="4">
      <t>ネン</t>
    </rPh>
    <phoneticPr fontId="1"/>
  </si>
  <si>
    <t>-</t>
    <phoneticPr fontId="3"/>
  </si>
  <si>
    <t>令和７年</t>
    <rPh sb="0" eb="2">
      <t>レイワ</t>
    </rPh>
    <rPh sb="3" eb="4">
      <t>ネン</t>
    </rPh>
    <phoneticPr fontId="1"/>
  </si>
  <si>
    <t>令和７年４月１日現在</t>
    <rPh sb="0" eb="2">
      <t>レイワ</t>
    </rPh>
    <rPh sb="3" eb="4">
      <t>ネン</t>
    </rPh>
    <rPh sb="4" eb="5">
      <t>ヘイネン</t>
    </rPh>
    <phoneticPr fontId="1"/>
  </si>
  <si>
    <t>令和７年４月１日現在（単位：部・人）</t>
    <rPh sb="0" eb="2">
      <t>レイワ</t>
    </rPh>
    <rPh sb="3" eb="4">
      <t>ネン</t>
    </rPh>
    <phoneticPr fontId="4"/>
  </si>
  <si>
    <t>-</t>
    <phoneticPr fontId="3"/>
  </si>
  <si>
    <t>令和３年</t>
    <phoneticPr fontId="3"/>
  </si>
  <si>
    <t>令和４年</t>
    <phoneticPr fontId="3"/>
  </si>
  <si>
    <t>令和５年</t>
    <phoneticPr fontId="3"/>
  </si>
  <si>
    <t>令和７年</t>
    <rPh sb="0" eb="2">
      <t>レイワ</t>
    </rPh>
    <phoneticPr fontId="1"/>
  </si>
  <si>
    <t xml:space="preserve"> 令和３年</t>
  </si>
  <si>
    <t>６</t>
  </si>
  <si>
    <t>７</t>
  </si>
  <si>
    <t>１セット</t>
  </si>
  <si>
    <t>死 傷 者</t>
    <phoneticPr fontId="4"/>
  </si>
  <si>
    <t>林　  野</t>
    <phoneticPr fontId="4"/>
  </si>
  <si>
    <t>総　  額</t>
    <phoneticPr fontId="4"/>
  </si>
  <si>
    <t>建　  物</t>
    <phoneticPr fontId="4"/>
  </si>
  <si>
    <t>車　  両</t>
    <phoneticPr fontId="4"/>
  </si>
  <si>
    <t>船　  舶</t>
    <phoneticPr fontId="4"/>
  </si>
  <si>
    <t>爆　  発</t>
    <rPh sb="0" eb="1">
      <t>バク</t>
    </rPh>
    <rPh sb="4" eb="5">
      <t>パツ</t>
    </rPh>
    <phoneticPr fontId="1"/>
  </si>
  <si>
    <t>そ の 他</t>
    <phoneticPr fontId="4"/>
  </si>
  <si>
    <t>総　　　  数</t>
    <phoneticPr fontId="4"/>
  </si>
  <si>
    <t>た　 ば 　こ</t>
    <phoneticPr fontId="4"/>
  </si>
  <si>
    <t>た　 き 　火</t>
    <phoneticPr fontId="4"/>
  </si>
  <si>
    <t>火　 遊 　び</t>
    <phoneticPr fontId="4"/>
  </si>
  <si>
    <t>コ　 ン 　ロ</t>
    <phoneticPr fontId="4"/>
  </si>
  <si>
    <t>ス ト ー ブ</t>
    <phoneticPr fontId="4"/>
  </si>
  <si>
    <t>そ　 の 　他</t>
    <phoneticPr fontId="1"/>
  </si>
  <si>
    <t>１台</t>
    <rPh sb="1" eb="2">
      <t>ダイ</t>
    </rPh>
    <phoneticPr fontId="4"/>
  </si>
  <si>
    <t>６台</t>
    <rPh sb="1" eb="2">
      <t>ダイ</t>
    </rPh>
    <phoneticPr fontId="4"/>
  </si>
  <si>
    <t>７台</t>
    <rPh sb="1" eb="2">
      <t>ダイ</t>
    </rPh>
    <phoneticPr fontId="4"/>
  </si>
  <si>
    <t>４台</t>
    <rPh sb="1" eb="2">
      <t>ダイ</t>
    </rPh>
    <phoneticPr fontId="4"/>
  </si>
  <si>
    <t>２１台</t>
    <rPh sb="2" eb="3">
      <t>ダイ</t>
    </rPh>
    <phoneticPr fontId="4"/>
  </si>
  <si>
    <t>２２台</t>
    <rPh sb="2" eb="3">
      <t>ダイ</t>
    </rPh>
    <phoneticPr fontId="4"/>
  </si>
  <si>
    <t>１１４人</t>
    <rPh sb="3" eb="4">
      <t>ニン</t>
    </rPh>
    <phoneticPr fontId="3"/>
  </si>
  <si>
    <t>７人</t>
    <rPh sb="1" eb="2">
      <t>ニン</t>
    </rPh>
    <phoneticPr fontId="4"/>
  </si>
  <si>
    <t>１６人</t>
    <rPh sb="2" eb="3">
      <t>ニン</t>
    </rPh>
    <phoneticPr fontId="4"/>
  </si>
  <si>
    <t>１３人</t>
    <rPh sb="2" eb="3">
      <t>ニン</t>
    </rPh>
    <phoneticPr fontId="4"/>
  </si>
  <si>
    <t>８１人</t>
    <rPh sb="2" eb="3">
      <t>ニン</t>
    </rPh>
    <phoneticPr fontId="4"/>
  </si>
  <si>
    <t>６９人</t>
    <rPh sb="2" eb="3">
      <t>ニン</t>
    </rPh>
    <phoneticPr fontId="4"/>
  </si>
  <si>
    <t>５４％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</si>
</sst>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 "/>
    <numFmt numFmtId="177" formatCode="#,##0_ "/>
  </numFmts>
  <fonts count="8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体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/>
    <xf numFmtId="0" fontId="2" fillId="0" borderId="0">
      <alignment vertical="center"/>
    </xf>
  </cellStyleXfs>
  <cellXfs count="273">
    <xf numFmtId="0" fontId="0" fillId="0" borderId="0" xfId="0"/>
    <xf numFmtId="41" fontId="5" fillId="0" borderId="5" xfId="1" applyNumberFormat="1" applyFont="1" applyFill="1" applyBorder="1" applyAlignment="1">
      <alignment vertical="center"/>
    </xf>
    <xf numFmtId="0" fontId="6" fillId="0" borderId="0" xfId="1" applyNumberFormat="1" applyFont="1" applyFill="1" applyAlignment="1">
      <alignment horizontal="left"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5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right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/>
    </xf>
    <xf numFmtId="41" fontId="0" fillId="0" borderId="2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>
      <alignment horizontal="right" vertical="center"/>
    </xf>
    <xf numFmtId="0" fontId="5" fillId="0" borderId="6" xfId="0" applyNumberFormat="1" applyFont="1" applyFill="1" applyBorder="1" applyAlignment="1">
      <alignment horizontal="center" vertical="center"/>
    </xf>
    <xf numFmtId="176" fontId="0" fillId="0" borderId="7" xfId="0" quotePrefix="1" applyNumberFormat="1" applyFont="1" applyFill="1" applyBorder="1" applyAlignment="1">
      <alignment horizontal="center" vertical="center"/>
    </xf>
    <xf numFmtId="176" fontId="0" fillId="0" borderId="8" xfId="0" quotePrefix="1" applyNumberFormat="1" applyFont="1" applyFill="1" applyBorder="1" applyAlignment="1">
      <alignment horizontal="center" vertical="center"/>
    </xf>
    <xf numFmtId="176" fontId="0" fillId="0" borderId="27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41" fontId="0" fillId="0" borderId="0" xfId="0" applyNumberFormat="1" applyFont="1" applyFill="1" applyBorder="1" applyAlignment="1">
      <alignment horizontal="right"/>
    </xf>
    <xf numFmtId="49" fontId="0" fillId="0" borderId="5" xfId="0" applyNumberFormat="1" applyFont="1" applyFill="1" applyBorder="1" applyAlignment="1">
      <alignment horizontal="left" vertical="center"/>
    </xf>
    <xf numFmtId="176" fontId="0" fillId="0" borderId="3" xfId="0" applyNumberFormat="1" applyFont="1" applyFill="1" applyBorder="1" applyAlignment="1">
      <alignment horizontal="right" vertical="center" indent="3"/>
    </xf>
    <xf numFmtId="49" fontId="0" fillId="0" borderId="4" xfId="0" applyNumberFormat="1" applyFont="1" applyFill="1" applyBorder="1" applyAlignment="1">
      <alignment horizontal="right" vertical="center" indent="3"/>
    </xf>
    <xf numFmtId="0" fontId="0" fillId="0" borderId="0" xfId="0" applyFont="1" applyFill="1" applyAlignment="1">
      <alignment horizontal="left" vertical="center"/>
    </xf>
    <xf numFmtId="0" fontId="0" fillId="0" borderId="0" xfId="2" applyFont="1" applyFill="1" applyAlignment="1">
      <alignment vertical="center"/>
    </xf>
    <xf numFmtId="0" fontId="0" fillId="0" borderId="0" xfId="2" applyNumberFormat="1" applyFont="1" applyFill="1" applyAlignment="1">
      <alignment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right" vertical="center"/>
    </xf>
    <xf numFmtId="0" fontId="0" fillId="0" borderId="0" xfId="2" applyNumberFormat="1" applyFont="1" applyFill="1" applyAlignment="1">
      <alignment horizontal="left" vertical="center"/>
    </xf>
    <xf numFmtId="41" fontId="0" fillId="0" borderId="2" xfId="2" applyNumberFormat="1" applyFont="1" applyFill="1" applyBorder="1" applyAlignment="1">
      <alignment vertical="center"/>
    </xf>
    <xf numFmtId="41" fontId="0" fillId="0" borderId="0" xfId="2" applyNumberFormat="1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41" fontId="5" fillId="0" borderId="5" xfId="2" applyNumberFormat="1" applyFont="1" applyFill="1" applyBorder="1" applyAlignment="1">
      <alignment vertical="center"/>
    </xf>
    <xf numFmtId="41" fontId="5" fillId="0" borderId="30" xfId="2" applyNumberFormat="1" applyFont="1" applyFill="1" applyBorder="1" applyAlignment="1">
      <alignment vertical="center"/>
    </xf>
    <xf numFmtId="0" fontId="0" fillId="0" borderId="31" xfId="2" applyNumberFormat="1" applyFont="1" applyFill="1" applyBorder="1" applyAlignment="1">
      <alignment horizontal="center" vertical="center"/>
    </xf>
    <xf numFmtId="0" fontId="0" fillId="0" borderId="0" xfId="2" applyFont="1" applyFill="1" applyAlignment="1">
      <alignment horizontal="left" vertical="center"/>
    </xf>
    <xf numFmtId="0" fontId="6" fillId="0" borderId="0" xfId="2" applyNumberFormat="1" applyFont="1" applyFill="1" applyAlignment="1">
      <alignment horizontal="left" vertical="center"/>
    </xf>
    <xf numFmtId="0" fontId="0" fillId="0" borderId="0" xfId="2" applyNumberFormat="1" applyFont="1" applyFill="1" applyAlignment="1">
      <alignment horizontal="right" vertical="center"/>
    </xf>
    <xf numFmtId="0" fontId="0" fillId="0" borderId="0" xfId="2" applyFont="1" applyFill="1" applyBorder="1" applyAlignment="1">
      <alignment horizontal="left" vertical="center"/>
    </xf>
    <xf numFmtId="0" fontId="0" fillId="0" borderId="0" xfId="2" applyNumberFormat="1" applyFont="1" applyFill="1" applyBorder="1" applyAlignment="1">
      <alignment horizontal="left" vertical="center"/>
    </xf>
    <xf numFmtId="0" fontId="0" fillId="0" borderId="0" xfId="2" applyFont="1" applyFill="1" applyAlignment="1">
      <alignment vertical="top"/>
    </xf>
    <xf numFmtId="0" fontId="0" fillId="0" borderId="0" xfId="2" applyNumberFormat="1" applyFont="1" applyFill="1" applyAlignment="1">
      <alignment horizontal="right" vertical="top"/>
    </xf>
    <xf numFmtId="0" fontId="0" fillId="0" borderId="0" xfId="2" applyFont="1" applyFill="1" applyBorder="1" applyAlignment="1">
      <alignment horizontal="left" vertical="top"/>
    </xf>
    <xf numFmtId="0" fontId="0" fillId="0" borderId="5" xfId="2" applyFont="1" applyFill="1" applyBorder="1" applyAlignment="1">
      <alignment vertical="center"/>
    </xf>
    <xf numFmtId="49" fontId="0" fillId="0" borderId="2" xfId="2" applyNumberFormat="1" applyFont="1" applyFill="1" applyBorder="1" applyAlignment="1">
      <alignment horizontal="center" vertical="center"/>
    </xf>
    <xf numFmtId="49" fontId="0" fillId="0" borderId="37" xfId="2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0" fillId="0" borderId="38" xfId="2" applyNumberFormat="1" applyFont="1" applyFill="1" applyBorder="1" applyAlignment="1">
      <alignment horizontal="center" vertical="center"/>
    </xf>
    <xf numFmtId="0" fontId="0" fillId="0" borderId="5" xfId="2" applyNumberFormat="1" applyFont="1" applyFill="1" applyBorder="1" applyAlignment="1">
      <alignment horizontal="center" vertical="center"/>
    </xf>
    <xf numFmtId="0" fontId="0" fillId="0" borderId="39" xfId="2" applyNumberFormat="1" applyFont="1" applyFill="1" applyBorder="1" applyAlignment="1">
      <alignment horizontal="center" vertical="center"/>
    </xf>
    <xf numFmtId="176" fontId="0" fillId="0" borderId="0" xfId="2" applyNumberFormat="1" applyFont="1" applyFill="1" applyBorder="1" applyAlignment="1">
      <alignment horizontal="center" vertical="center"/>
    </xf>
    <xf numFmtId="49" fontId="0" fillId="0" borderId="0" xfId="2" applyNumberFormat="1" applyFont="1" applyFill="1" applyBorder="1" applyAlignment="1">
      <alignment horizontal="center" vertical="center"/>
    </xf>
    <xf numFmtId="0" fontId="0" fillId="0" borderId="24" xfId="2" applyNumberFormat="1" applyFont="1" applyFill="1" applyBorder="1" applyAlignment="1">
      <alignment horizontal="center" vertical="center"/>
    </xf>
    <xf numFmtId="0" fontId="0" fillId="0" borderId="0" xfId="2" applyFont="1" applyFill="1" applyAlignment="1">
      <alignment horizontal="right" vertical="center"/>
    </xf>
    <xf numFmtId="0" fontId="6" fillId="0" borderId="0" xfId="3" applyNumberFormat="1" applyFont="1" applyFill="1" applyAlignment="1">
      <alignment vertical="center"/>
    </xf>
    <xf numFmtId="0" fontId="0" fillId="0" borderId="0" xfId="3" applyNumberFormat="1" applyFont="1" applyFill="1" applyAlignment="1">
      <alignment vertical="center"/>
    </xf>
    <xf numFmtId="0" fontId="0" fillId="0" borderId="0" xfId="3" applyFont="1" applyFill="1" applyAlignment="1">
      <alignment vertical="center"/>
    </xf>
    <xf numFmtId="0" fontId="0" fillId="0" borderId="0" xfId="3" applyNumberFormat="1" applyFont="1" applyFill="1" applyBorder="1" applyAlignment="1">
      <alignment horizontal="right" vertical="center"/>
    </xf>
    <xf numFmtId="176" fontId="0" fillId="0" borderId="7" xfId="3" quotePrefix="1" applyNumberFormat="1" applyFont="1" applyFill="1" applyBorder="1" applyAlignment="1">
      <alignment horizontal="center" vertical="center"/>
    </xf>
    <xf numFmtId="176" fontId="0" fillId="0" borderId="46" xfId="3" quotePrefix="1" applyNumberFormat="1" applyFont="1" applyFill="1" applyBorder="1" applyAlignment="1">
      <alignment horizontal="center" vertical="center"/>
    </xf>
    <xf numFmtId="0" fontId="0" fillId="0" borderId="22" xfId="3" applyNumberFormat="1" applyFont="1" applyFill="1" applyBorder="1" applyAlignment="1">
      <alignment horizontal="center" vertical="center"/>
    </xf>
    <xf numFmtId="41" fontId="0" fillId="0" borderId="5" xfId="3" applyNumberFormat="1" applyFont="1" applyFill="1" applyBorder="1" applyAlignment="1">
      <alignment horizontal="right" vertical="center"/>
    </xf>
    <xf numFmtId="0" fontId="0" fillId="0" borderId="19" xfId="3" applyNumberFormat="1" applyFont="1" applyFill="1" applyBorder="1" applyAlignment="1">
      <alignment horizontal="center" vertical="center"/>
    </xf>
    <xf numFmtId="41" fontId="0" fillId="0" borderId="0" xfId="3" applyNumberFormat="1" applyFont="1" applyFill="1" applyBorder="1" applyAlignment="1">
      <alignment horizontal="right" vertical="center"/>
    </xf>
    <xf numFmtId="41" fontId="0" fillId="0" borderId="17" xfId="4" applyNumberFormat="1" applyFont="1" applyFill="1" applyBorder="1" applyAlignment="1">
      <alignment horizontal="right" vertical="center"/>
    </xf>
    <xf numFmtId="41" fontId="0" fillId="0" borderId="49" xfId="3" applyNumberFormat="1" applyFont="1" applyFill="1" applyBorder="1" applyAlignment="1">
      <alignment horizontal="right" vertical="center"/>
    </xf>
    <xf numFmtId="41" fontId="0" fillId="0" borderId="17" xfId="3" applyNumberFormat="1" applyFont="1" applyFill="1" applyBorder="1" applyAlignment="1">
      <alignment horizontal="right" vertical="center"/>
    </xf>
    <xf numFmtId="0" fontId="0" fillId="0" borderId="50" xfId="3" applyNumberFormat="1" applyFont="1" applyFill="1" applyBorder="1" applyAlignment="1">
      <alignment horizontal="center" vertical="center"/>
    </xf>
    <xf numFmtId="41" fontId="0" fillId="0" borderId="2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Alignment="1">
      <alignment horizontal="left" vertical="center"/>
    </xf>
    <xf numFmtId="0" fontId="0" fillId="0" borderId="5" xfId="3" applyNumberFormat="1" applyFont="1" applyFill="1" applyBorder="1" applyAlignment="1">
      <alignment horizontal="right" vertical="center"/>
    </xf>
    <xf numFmtId="0" fontId="6" fillId="0" borderId="0" xfId="3" applyNumberFormat="1" applyFont="1" applyFill="1" applyAlignment="1">
      <alignment horizontal="left" vertical="center"/>
    </xf>
    <xf numFmtId="0" fontId="0" fillId="0" borderId="0" xfId="3" applyFont="1" applyFill="1" applyAlignment="1">
      <alignment horizontal="left" vertical="center"/>
    </xf>
    <xf numFmtId="0" fontId="0" fillId="0" borderId="0" xfId="3" applyNumberFormat="1" applyFont="1" applyFill="1" applyBorder="1" applyAlignment="1">
      <alignment vertical="center"/>
    </xf>
    <xf numFmtId="0" fontId="0" fillId="0" borderId="51" xfId="3" applyNumberFormat="1" applyFont="1" applyFill="1" applyBorder="1" applyAlignment="1">
      <alignment horizontal="distributed" vertical="center" justifyLastLine="1"/>
    </xf>
    <xf numFmtId="41" fontId="5" fillId="0" borderId="5" xfId="3" applyNumberFormat="1" applyFont="1" applyFill="1" applyBorder="1" applyAlignment="1">
      <alignment vertical="center"/>
    </xf>
    <xf numFmtId="0" fontId="0" fillId="0" borderId="4" xfId="3" applyNumberFormat="1" applyFont="1" applyFill="1" applyBorder="1" applyAlignment="1">
      <alignment horizontal="distributed" vertical="center" justifyLastLine="1"/>
    </xf>
    <xf numFmtId="41" fontId="0" fillId="0" borderId="0" xfId="3" applyNumberFormat="1" applyFont="1" applyFill="1" applyBorder="1" applyAlignment="1">
      <alignment vertical="center"/>
    </xf>
    <xf numFmtId="0" fontId="0" fillId="0" borderId="52" xfId="3" applyNumberFormat="1" applyFont="1" applyFill="1" applyBorder="1" applyAlignment="1">
      <alignment horizontal="distributed" vertical="center" justifyLastLine="1"/>
    </xf>
    <xf numFmtId="41" fontId="5" fillId="0" borderId="49" xfId="3" applyNumberFormat="1" applyFont="1" applyFill="1" applyBorder="1" applyAlignment="1">
      <alignment vertical="center"/>
    </xf>
    <xf numFmtId="41" fontId="0" fillId="0" borderId="17" xfId="3" applyNumberFormat="1" applyFont="1" applyFill="1" applyBorder="1" applyAlignment="1">
      <alignment vertical="center"/>
    </xf>
    <xf numFmtId="41" fontId="5" fillId="0" borderId="0" xfId="3" applyNumberFormat="1" applyFont="1" applyFill="1" applyBorder="1" applyAlignment="1">
      <alignment vertical="center"/>
    </xf>
    <xf numFmtId="0" fontId="0" fillId="0" borderId="3" xfId="3" applyNumberFormat="1" applyFont="1" applyFill="1" applyBorder="1" applyAlignment="1">
      <alignment horizontal="distributed" vertical="center" justifyLastLine="1"/>
    </xf>
    <xf numFmtId="41" fontId="0" fillId="0" borderId="2" xfId="3" applyNumberFormat="1" applyFont="1" applyFill="1" applyBorder="1" applyAlignment="1">
      <alignment vertical="center"/>
    </xf>
    <xf numFmtId="0" fontId="0" fillId="0" borderId="0" xfId="3" applyNumberFormat="1" applyFont="1" applyFill="1" applyAlignment="1">
      <alignment horizontal="left" vertical="center" indent="2"/>
    </xf>
    <xf numFmtId="0" fontId="6" fillId="0" borderId="0" xfId="5" applyNumberFormat="1" applyFont="1" applyFill="1" applyAlignment="1">
      <alignment horizontal="left" vertical="center"/>
    </xf>
    <xf numFmtId="0" fontId="0" fillId="0" borderId="0" xfId="5" applyFont="1" applyFill="1" applyAlignment="1">
      <alignment horizontal="left"/>
    </xf>
    <xf numFmtId="0" fontId="0" fillId="0" borderId="0" xfId="5" applyFont="1" applyFill="1" applyAlignment="1"/>
    <xf numFmtId="0" fontId="0" fillId="0" borderId="0" xfId="5" applyNumberFormat="1" applyFont="1" applyFill="1" applyAlignment="1"/>
    <xf numFmtId="0" fontId="0" fillId="0" borderId="0" xfId="5" applyNumberFormat="1" applyFont="1" applyFill="1" applyBorder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/>
    </xf>
    <xf numFmtId="0" fontId="0" fillId="0" borderId="27" xfId="5" applyNumberFormat="1" applyFont="1" applyFill="1" applyBorder="1" applyAlignment="1">
      <alignment horizontal="center" vertical="center"/>
    </xf>
    <xf numFmtId="0" fontId="0" fillId="0" borderId="8" xfId="5" applyNumberFormat="1" applyFont="1" applyFill="1" applyBorder="1" applyAlignment="1">
      <alignment horizontal="center" vertical="center"/>
    </xf>
    <xf numFmtId="0" fontId="0" fillId="0" borderId="7" xfId="5" applyNumberFormat="1" applyFont="1" applyFill="1" applyBorder="1" applyAlignment="1">
      <alignment horizontal="center" vertical="center" wrapText="1"/>
    </xf>
    <xf numFmtId="176" fontId="0" fillId="0" borderId="4" xfId="5" quotePrefix="1" applyNumberFormat="1" applyFont="1" applyFill="1" applyBorder="1" applyAlignment="1">
      <alignment horizontal="center" vertical="center"/>
    </xf>
    <xf numFmtId="41" fontId="0" fillId="0" borderId="38" xfId="5" applyNumberFormat="1" applyFont="1" applyFill="1" applyBorder="1" applyAlignment="1">
      <alignment vertical="center"/>
    </xf>
    <xf numFmtId="41" fontId="0" fillId="0" borderId="0" xfId="5" applyNumberFormat="1" applyFont="1" applyFill="1" applyBorder="1" applyAlignment="1">
      <alignment horizontal="right" vertical="center"/>
    </xf>
    <xf numFmtId="41" fontId="0" fillId="0" borderId="0" xfId="5" applyNumberFormat="1" applyFont="1" applyFill="1" applyBorder="1" applyAlignment="1">
      <alignment vertical="center"/>
    </xf>
    <xf numFmtId="0" fontId="0" fillId="0" borderId="0" xfId="5" applyFont="1" applyFill="1" applyBorder="1" applyAlignment="1"/>
    <xf numFmtId="41" fontId="0" fillId="0" borderId="37" xfId="5" applyNumberFormat="1" applyFont="1" applyFill="1" applyBorder="1" applyAlignment="1">
      <alignment vertical="center"/>
    </xf>
    <xf numFmtId="0" fontId="0" fillId="0" borderId="0" xfId="5" applyNumberFormat="1" applyFont="1" applyFill="1" applyAlignment="1">
      <alignment horizontal="left" vertical="center"/>
    </xf>
    <xf numFmtId="0" fontId="0" fillId="0" borderId="0" xfId="5" applyNumberFormat="1" applyFont="1" applyFill="1" applyAlignment="1">
      <alignment vertical="center"/>
    </xf>
    <xf numFmtId="0" fontId="0" fillId="0" borderId="5" xfId="5" applyNumberFormat="1" applyFont="1" applyFill="1" applyBorder="1" applyAlignment="1">
      <alignment horizontal="right" vertical="center"/>
    </xf>
    <xf numFmtId="0" fontId="0" fillId="0" borderId="0" xfId="5" applyFont="1" applyFill="1" applyAlignment="1">
      <alignment vertical="center"/>
    </xf>
    <xf numFmtId="0" fontId="0" fillId="0" borderId="0" xfId="5" applyNumberFormat="1" applyFont="1" applyFill="1" applyAlignment="1">
      <alignment horizontal="left" vertical="center" indent="2"/>
    </xf>
    <xf numFmtId="0" fontId="0" fillId="0" borderId="0" xfId="5" applyFont="1" applyFill="1" applyBorder="1" applyAlignment="1">
      <alignment horizontal="right"/>
    </xf>
    <xf numFmtId="0" fontId="0" fillId="0" borderId="0" xfId="5" applyFont="1" applyFill="1">
      <alignment vertical="center"/>
    </xf>
    <xf numFmtId="0" fontId="0" fillId="0" borderId="0" xfId="5" applyNumberFormat="1" applyFont="1" applyFill="1" applyBorder="1" applyAlignment="1"/>
    <xf numFmtId="0" fontId="6" fillId="0" borderId="0" xfId="5" applyNumberFormat="1" applyFont="1" applyFill="1" applyBorder="1" applyAlignment="1">
      <alignment horizontal="left" vertical="center"/>
    </xf>
    <xf numFmtId="0" fontId="0" fillId="0" borderId="0" xfId="5" applyNumberFormat="1" applyFont="1" applyFill="1" applyBorder="1" applyAlignment="1">
      <alignment horizontal="left" vertical="center"/>
    </xf>
    <xf numFmtId="0" fontId="0" fillId="0" borderId="0" xfId="5" applyFont="1" applyFill="1" applyBorder="1" applyAlignment="1">
      <alignment horizontal="left"/>
    </xf>
    <xf numFmtId="0" fontId="0" fillId="0" borderId="0" xfId="5" applyFont="1" applyFill="1" applyBorder="1" applyAlignment="1">
      <alignment horizontal="right" vertical="center"/>
    </xf>
    <xf numFmtId="0" fontId="0" fillId="0" borderId="0" xfId="5" applyNumberFormat="1" applyFont="1" applyFill="1" applyBorder="1" applyAlignment="1">
      <alignment horizontal="center" vertical="center"/>
    </xf>
    <xf numFmtId="0" fontId="0" fillId="0" borderId="0" xfId="5" applyNumberFormat="1" applyFont="1" applyFill="1" applyBorder="1" applyAlignment="1">
      <alignment horizontal="left"/>
    </xf>
    <xf numFmtId="0" fontId="0" fillId="0" borderId="0" xfId="5" applyFont="1" applyFill="1" applyBorder="1" applyAlignment="1">
      <alignment horizontal="left" vertical="center"/>
    </xf>
    <xf numFmtId="0" fontId="0" fillId="0" borderId="0" xfId="5" applyFont="1" applyFill="1" applyBorder="1" applyAlignment="1">
      <alignment vertical="center"/>
    </xf>
    <xf numFmtId="0" fontId="0" fillId="0" borderId="0" xfId="5" applyNumberFormat="1" applyFont="1" applyFill="1" applyBorder="1" applyAlignment="1">
      <alignment vertical="center"/>
    </xf>
    <xf numFmtId="176" fontId="0" fillId="0" borderId="0" xfId="5" quotePrefix="1" applyNumberFormat="1" applyFont="1" applyFill="1" applyBorder="1" applyAlignment="1">
      <alignment horizontal="center" vertical="center"/>
    </xf>
    <xf numFmtId="0" fontId="0" fillId="0" borderId="32" xfId="2" applyNumberFormat="1" applyFont="1" applyFill="1" applyBorder="1" applyAlignment="1">
      <alignment horizontal="center" vertical="center"/>
    </xf>
    <xf numFmtId="0" fontId="0" fillId="0" borderId="11" xfId="2" applyNumberFormat="1" applyFont="1" applyFill="1" applyBorder="1" applyAlignment="1">
      <alignment horizontal="center" vertical="center"/>
    </xf>
    <xf numFmtId="41" fontId="0" fillId="0" borderId="29" xfId="2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0" fillId="0" borderId="0" xfId="2" applyNumberFormat="1" applyFont="1" applyFill="1" applyBorder="1" applyAlignment="1">
      <alignment horizontal="right" vertical="center"/>
    </xf>
    <xf numFmtId="41" fontId="0" fillId="0" borderId="28" xfId="2" applyNumberFormat="1" applyFont="1" applyFill="1" applyBorder="1" applyAlignment="1">
      <alignment horizontal="right" vertical="center"/>
    </xf>
    <xf numFmtId="41" fontId="0" fillId="0" borderId="42" xfId="2" applyNumberFormat="1" applyFont="1" applyFill="1" applyBorder="1" applyAlignment="1">
      <alignment horizontal="right" vertical="center"/>
    </xf>
    <xf numFmtId="41" fontId="0" fillId="0" borderId="2" xfId="2" applyNumberFormat="1" applyFont="1" applyFill="1" applyBorder="1" applyAlignment="1">
      <alignment horizontal="right" vertical="center"/>
    </xf>
    <xf numFmtId="0" fontId="0" fillId="0" borderId="0" xfId="2" quotePrefix="1" applyNumberFormat="1" applyFont="1" applyFill="1" applyBorder="1" applyAlignment="1">
      <alignment horizontal="right" vertical="center"/>
    </xf>
    <xf numFmtId="176" fontId="0" fillId="0" borderId="3" xfId="5" quotePrefix="1" applyNumberFormat="1" applyFont="1" applyFill="1" applyBorder="1" applyAlignment="1">
      <alignment horizontal="center" vertical="center"/>
    </xf>
    <xf numFmtId="41" fontId="0" fillId="0" borderId="2" xfId="5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176" fontId="2" fillId="0" borderId="8" xfId="1" quotePrefix="1" applyNumberFormat="1" applyFont="1" applyFill="1" applyBorder="1" applyAlignment="1">
      <alignment horizontal="center" vertical="center"/>
    </xf>
    <xf numFmtId="176" fontId="2" fillId="0" borderId="7" xfId="1" quotePrefix="1" applyNumberFormat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>
      <alignment horizontal="left" vertical="center"/>
    </xf>
    <xf numFmtId="0" fontId="2" fillId="0" borderId="0" xfId="1" applyNumberFormat="1" applyFont="1" applyFill="1" applyAlignment="1">
      <alignment horizontal="left"/>
    </xf>
    <xf numFmtId="0" fontId="2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22" xfId="1" applyNumberFormat="1" applyFont="1" applyFill="1" applyBorder="1" applyAlignment="1">
      <alignment horizontal="center" vertical="center"/>
    </xf>
    <xf numFmtId="41" fontId="2" fillId="0" borderId="5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0" fontId="2" fillId="0" borderId="0" xfId="1" applyNumberFormat="1" applyFont="1" applyFill="1" applyAlignment="1"/>
    <xf numFmtId="0" fontId="0" fillId="0" borderId="5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5" xfId="1" quotePrefix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2" fillId="0" borderId="0" xfId="1" quotePrefix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quotePrefix="1" applyNumberFormat="1" applyFont="1" applyFill="1" applyBorder="1" applyAlignment="1">
      <alignment horizontal="center" vertical="center"/>
    </xf>
    <xf numFmtId="0" fontId="2" fillId="0" borderId="13" xfId="1" applyNumberFormat="1" applyFont="1" applyFill="1" applyBorder="1" applyAlignment="1">
      <alignment horizontal="center" vertical="center"/>
    </xf>
    <xf numFmtId="0" fontId="2" fillId="0" borderId="11" xfId="1" quotePrefix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0" borderId="24" xfId="1" applyNumberFormat="1" applyFont="1" applyFill="1" applyBorder="1" applyAlignment="1">
      <alignment horizontal="center" vertical="center"/>
    </xf>
    <xf numFmtId="0" fontId="2" fillId="0" borderId="15" xfId="1" applyNumberFormat="1" applyFont="1" applyFill="1" applyBorder="1" applyAlignment="1">
      <alignment horizontal="center" vertical="center"/>
    </xf>
    <xf numFmtId="0" fontId="2" fillId="0" borderId="18" xfId="1" applyNumberFormat="1" applyFont="1" applyFill="1" applyBorder="1" applyAlignment="1">
      <alignment horizontal="center" vertical="center"/>
    </xf>
    <xf numFmtId="0" fontId="2" fillId="0" borderId="16" xfId="1" applyNumberFormat="1" applyFont="1" applyFill="1" applyBorder="1" applyAlignment="1">
      <alignment horizontal="center" vertical="center"/>
    </xf>
    <xf numFmtId="0" fontId="2" fillId="0" borderId="16" xfId="1" quotePrefix="1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2" fillId="0" borderId="26" xfId="1" applyNumberFormat="1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horizontal="center" vertical="center"/>
    </xf>
    <xf numFmtId="0" fontId="2" fillId="0" borderId="24" xfId="1" applyNumberFormat="1" applyFont="1" applyFill="1" applyBorder="1" applyAlignment="1">
      <alignment horizontal="center" vertical="center" wrapText="1"/>
    </xf>
    <xf numFmtId="0" fontId="2" fillId="0" borderId="23" xfId="1" applyNumberFormat="1" applyFont="1" applyFill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2" xfId="1" quotePrefix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0" fillId="0" borderId="38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44" xfId="0" applyNumberFormat="1" applyFont="1" applyFill="1" applyBorder="1" applyAlignment="1">
      <alignment horizontal="center" vertical="center"/>
    </xf>
    <xf numFmtId="9" fontId="0" fillId="0" borderId="44" xfId="0" quotePrefix="1" applyNumberFormat="1" applyFont="1" applyFill="1" applyBorder="1" applyAlignment="1">
      <alignment horizontal="center" vertical="center"/>
    </xf>
    <xf numFmtId="9" fontId="0" fillId="0" borderId="0" xfId="0" quotePrefix="1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left" vertical="center"/>
    </xf>
    <xf numFmtId="0" fontId="0" fillId="0" borderId="4" xfId="2" applyNumberFormat="1" applyFont="1" applyFill="1" applyBorder="1" applyAlignment="1">
      <alignment horizontal="left" vertical="center"/>
    </xf>
    <xf numFmtId="49" fontId="0" fillId="0" borderId="37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0" borderId="41" xfId="0" applyNumberFormat="1" applyFont="1" applyFill="1" applyBorder="1" applyAlignment="1">
      <alignment horizontal="center" vertical="center"/>
    </xf>
    <xf numFmtId="0" fontId="0" fillId="0" borderId="40" xfId="0" applyNumberFormat="1" applyFont="1" applyFill="1" applyBorder="1" applyAlignment="1">
      <alignment horizontal="center" vertical="center"/>
    </xf>
    <xf numFmtId="49" fontId="0" fillId="0" borderId="42" xfId="0" applyNumberFormat="1" applyFont="1" applyFill="1" applyBorder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0" fillId="0" borderId="0" xfId="2" applyFont="1" applyFill="1" applyBorder="1">
      <alignment vertical="center"/>
    </xf>
    <xf numFmtId="0" fontId="0" fillId="0" borderId="34" xfId="2" applyNumberFormat="1" applyFont="1" applyFill="1" applyBorder="1" applyAlignment="1">
      <alignment horizontal="center" vertical="center"/>
    </xf>
    <xf numFmtId="0" fontId="0" fillId="0" borderId="26" xfId="2" applyNumberFormat="1" applyFont="1" applyFill="1" applyBorder="1" applyAlignment="1">
      <alignment horizontal="center" vertical="center"/>
    </xf>
    <xf numFmtId="0" fontId="0" fillId="0" borderId="32" xfId="2" applyNumberFormat="1" applyFont="1" applyFill="1" applyBorder="1" applyAlignment="1">
      <alignment horizontal="center" vertical="center"/>
    </xf>
    <xf numFmtId="0" fontId="0" fillId="0" borderId="11" xfId="2" applyNumberFormat="1" applyFont="1" applyFill="1" applyBorder="1" applyAlignment="1">
      <alignment horizontal="center" vertical="center"/>
    </xf>
    <xf numFmtId="0" fontId="0" fillId="0" borderId="30" xfId="2" applyNumberFormat="1" applyFont="1" applyFill="1" applyBorder="1" applyAlignment="1">
      <alignment horizontal="center" vertical="center"/>
    </xf>
    <xf numFmtId="0" fontId="0" fillId="0" borderId="28" xfId="2" applyNumberFormat="1" applyFont="1" applyFill="1" applyBorder="1" applyAlignment="1">
      <alignment horizontal="center" vertical="center"/>
    </xf>
    <xf numFmtId="0" fontId="0" fillId="0" borderId="36" xfId="2" applyNumberFormat="1" applyFont="1" applyFill="1" applyBorder="1" applyAlignment="1">
      <alignment horizontal="center" vertical="center"/>
    </xf>
    <xf numFmtId="0" fontId="0" fillId="0" borderId="35" xfId="2" applyNumberFormat="1" applyFont="1" applyFill="1" applyBorder="1" applyAlignment="1">
      <alignment horizontal="center" vertical="center"/>
    </xf>
    <xf numFmtId="0" fontId="0" fillId="0" borderId="2" xfId="2" applyNumberFormat="1" applyFont="1" applyFill="1" applyBorder="1" applyAlignment="1">
      <alignment horizontal="left" vertical="center"/>
    </xf>
    <xf numFmtId="0" fontId="0" fillId="0" borderId="3" xfId="2" applyNumberFormat="1" applyFont="1" applyFill="1" applyBorder="1" applyAlignment="1">
      <alignment horizontal="left" vertical="center"/>
    </xf>
    <xf numFmtId="0" fontId="0" fillId="0" borderId="33" xfId="2" applyNumberFormat="1" applyFont="1" applyFill="1" applyBorder="1" applyAlignment="1">
      <alignment horizontal="center" vertical="center"/>
    </xf>
    <xf numFmtId="9" fontId="0" fillId="0" borderId="36" xfId="2" applyNumberFormat="1" applyFont="1" applyFill="1" applyBorder="1" applyAlignment="1">
      <alignment horizontal="center" vertical="center"/>
    </xf>
    <xf numFmtId="9" fontId="0" fillId="0" borderId="35" xfId="2" applyNumberFormat="1" applyFont="1" applyFill="1" applyBorder="1" applyAlignment="1">
      <alignment horizontal="center" vertical="center"/>
    </xf>
    <xf numFmtId="0" fontId="0" fillId="0" borderId="5" xfId="2" applyNumberFormat="1" applyFont="1" applyFill="1" applyBorder="1" applyAlignment="1">
      <alignment horizontal="left" vertical="center"/>
    </xf>
    <xf numFmtId="0" fontId="0" fillId="0" borderId="6" xfId="2" applyNumberFormat="1" applyFont="1" applyFill="1" applyBorder="1" applyAlignment="1">
      <alignment horizontal="left" vertical="center"/>
    </xf>
    <xf numFmtId="0" fontId="0" fillId="0" borderId="1" xfId="2" applyNumberFormat="1" applyFont="1" applyFill="1" applyBorder="1" applyAlignment="1">
      <alignment horizontal="center" vertical="center"/>
    </xf>
    <xf numFmtId="0" fontId="0" fillId="0" borderId="9" xfId="2" applyNumberFormat="1" applyFont="1" applyFill="1" applyBorder="1" applyAlignment="1">
      <alignment horizontal="center" vertical="center"/>
    </xf>
    <xf numFmtId="0" fontId="0" fillId="0" borderId="15" xfId="2" applyNumberFormat="1" applyFont="1" applyFill="1" applyBorder="1" applyAlignment="1">
      <alignment horizontal="center" vertical="center"/>
    </xf>
    <xf numFmtId="0" fontId="0" fillId="0" borderId="12" xfId="2" applyNumberFormat="1" applyFont="1" applyFill="1" applyBorder="1" applyAlignment="1">
      <alignment horizontal="center" vertical="center"/>
    </xf>
    <xf numFmtId="0" fontId="0" fillId="0" borderId="43" xfId="2" applyNumberFormat="1" applyFont="1" applyFill="1" applyBorder="1" applyAlignment="1">
      <alignment horizontal="center" vertical="center"/>
    </xf>
    <xf numFmtId="0" fontId="0" fillId="0" borderId="10" xfId="2" applyNumberFormat="1" applyFont="1" applyFill="1" applyBorder="1" applyAlignment="1">
      <alignment horizontal="center" vertical="center"/>
    </xf>
    <xf numFmtId="0" fontId="0" fillId="0" borderId="45" xfId="2" applyNumberFormat="1" applyFont="1" applyFill="1" applyBorder="1" applyAlignment="1">
      <alignment horizontal="distributed" vertical="center"/>
    </xf>
    <xf numFmtId="0" fontId="0" fillId="0" borderId="19" xfId="2" applyNumberFormat="1" applyFont="1" applyFill="1" applyBorder="1" applyAlignment="1">
      <alignment horizontal="distributed" vertical="center"/>
    </xf>
    <xf numFmtId="0" fontId="0" fillId="0" borderId="26" xfId="2" applyNumberFormat="1" applyFont="1" applyFill="1" applyBorder="1" applyAlignment="1">
      <alignment horizontal="distributed" vertical="center"/>
    </xf>
    <xf numFmtId="0" fontId="0" fillId="0" borderId="33" xfId="2" applyNumberFormat="1" applyFont="1" applyFill="1" applyBorder="1" applyAlignment="1">
      <alignment horizontal="distributed" vertical="center"/>
    </xf>
    <xf numFmtId="0" fontId="0" fillId="0" borderId="25" xfId="2" applyNumberFormat="1" applyFont="1" applyFill="1" applyBorder="1" applyAlignment="1">
      <alignment horizontal="distributed" vertical="center"/>
    </xf>
    <xf numFmtId="0" fontId="0" fillId="0" borderId="48" xfId="2" applyNumberFormat="1" applyFont="1" applyFill="1" applyBorder="1" applyAlignment="1">
      <alignment horizontal="center" vertical="center"/>
    </xf>
    <xf numFmtId="0" fontId="0" fillId="0" borderId="39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7" xfId="2" applyNumberFormat="1" applyFont="1" applyFill="1" applyBorder="1" applyAlignment="1">
      <alignment horizontal="center" vertical="center"/>
    </xf>
    <xf numFmtId="0" fontId="0" fillId="0" borderId="47" xfId="2" applyNumberFormat="1" applyFont="1" applyFill="1" applyBorder="1" applyAlignment="1">
      <alignment horizontal="center" vertical="center"/>
    </xf>
    <xf numFmtId="9" fontId="0" fillId="0" borderId="46" xfId="0" quotePrefix="1" applyNumberFormat="1" applyFont="1" applyFill="1" applyBorder="1" applyAlignment="1">
      <alignment horizontal="center" vertical="center"/>
    </xf>
    <xf numFmtId="9" fontId="0" fillId="0" borderId="5" xfId="0" quotePrefix="1" applyNumberFormat="1" applyFont="1" applyFill="1" applyBorder="1" applyAlignment="1">
      <alignment horizontal="center" vertical="center"/>
    </xf>
    <xf numFmtId="0" fontId="0" fillId="0" borderId="46" xfId="0" applyNumberFormat="1" applyFont="1" applyFill="1" applyBorder="1" applyAlignment="1">
      <alignment horizontal="center" vertical="center"/>
    </xf>
    <xf numFmtId="0" fontId="0" fillId="0" borderId="24" xfId="3" applyNumberFormat="1" applyFont="1" applyFill="1" applyBorder="1" applyAlignment="1">
      <alignment horizontal="center" vertical="center"/>
    </xf>
    <xf numFmtId="0" fontId="0" fillId="0" borderId="15" xfId="3" applyNumberFormat="1" applyFont="1" applyFill="1" applyBorder="1" applyAlignment="1">
      <alignment horizontal="center" vertical="center"/>
    </xf>
    <xf numFmtId="0" fontId="0" fillId="0" borderId="18" xfId="3" applyNumberFormat="1" applyFont="1" applyFill="1" applyBorder="1" applyAlignment="1">
      <alignment horizontal="center" vertical="center"/>
    </xf>
    <xf numFmtId="0" fontId="0" fillId="0" borderId="16" xfId="3" applyNumberFormat="1" applyFont="1" applyFill="1" applyBorder="1" applyAlignment="1">
      <alignment horizontal="center" vertical="center"/>
    </xf>
    <xf numFmtId="0" fontId="0" fillId="0" borderId="12" xfId="3" applyNumberFormat="1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9" xfId="3" applyNumberFormat="1" applyFont="1" applyFill="1" applyBorder="1" applyAlignment="1">
      <alignment horizontal="center" vertical="center"/>
    </xf>
    <xf numFmtId="0" fontId="0" fillId="0" borderId="16" xfId="3" applyNumberFormat="1" applyFont="1" applyFill="1" applyBorder="1" applyAlignment="1">
      <alignment horizontal="center" vertical="center" wrapText="1"/>
    </xf>
    <xf numFmtId="0" fontId="0" fillId="0" borderId="15" xfId="3" applyNumberFormat="1" applyFont="1" applyFill="1" applyBorder="1" applyAlignment="1">
      <alignment horizontal="center" vertical="center" wrapText="1"/>
    </xf>
    <xf numFmtId="0" fontId="0" fillId="0" borderId="18" xfId="3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Border="1" applyAlignment="1">
      <alignment horizontal="center" vertical="center"/>
    </xf>
    <xf numFmtId="0" fontId="0" fillId="0" borderId="0" xfId="5" quotePrefix="1" applyNumberFormat="1" applyFont="1" applyFill="1" applyBorder="1" applyAlignment="1">
      <alignment horizontal="center" vertical="center"/>
    </xf>
    <xf numFmtId="0" fontId="0" fillId="0" borderId="0" xfId="5" applyFont="1" applyFill="1" applyBorder="1" applyAlignment="1">
      <alignment vertical="center"/>
    </xf>
    <xf numFmtId="176" fontId="0" fillId="0" borderId="0" xfId="5" quotePrefix="1" applyNumberFormat="1" applyFont="1" applyFill="1" applyBorder="1" applyAlignment="1">
      <alignment horizontal="center" vertical="center"/>
    </xf>
    <xf numFmtId="0" fontId="0" fillId="0" borderId="0" xfId="5" applyFont="1" applyFill="1" applyBorder="1" applyAlignment="1">
      <alignment horizontal="center" vertical="center"/>
    </xf>
    <xf numFmtId="176" fontId="0" fillId="0" borderId="0" xfId="5" applyNumberFormat="1" applyFont="1" applyFill="1" applyBorder="1" applyAlignment="1">
      <alignment horizontal="center" vertical="center"/>
    </xf>
    <xf numFmtId="0" fontId="0" fillId="0" borderId="0" xfId="5" quotePrefix="1" applyNumberFormat="1" applyFont="1" applyFill="1" applyBorder="1" applyAlignment="1">
      <alignment horizontal="distributed" vertical="center"/>
    </xf>
    <xf numFmtId="0" fontId="0" fillId="0" borderId="0" xfId="5" applyFont="1" applyFill="1" applyBorder="1" applyAlignment="1">
      <alignment horizontal="distributed" vertical="center"/>
    </xf>
    <xf numFmtId="0" fontId="0" fillId="0" borderId="0" xfId="5" applyNumberFormat="1" applyFont="1" applyFill="1" applyBorder="1" applyAlignment="1">
      <alignment horizontal="distributed" vertical="center"/>
    </xf>
    <xf numFmtId="41" fontId="5" fillId="0" borderId="5" xfId="1" applyNumberFormat="1" applyFont="1" applyBorder="1">
      <alignment vertical="center"/>
    </xf>
    <xf numFmtId="41" fontId="0" fillId="0" borderId="0" xfId="1" applyNumberFormat="1" applyFont="1" applyAlignment="1">
      <alignment horizontal="right" vertical="center"/>
    </xf>
    <xf numFmtId="41" fontId="0" fillId="0" borderId="0" xfId="1" applyNumberFormat="1" applyFont="1">
      <alignment vertical="center"/>
    </xf>
    <xf numFmtId="41" fontId="0" fillId="0" borderId="2" xfId="1" applyNumberFormat="1" applyFont="1" applyBorder="1">
      <alignment vertical="center"/>
    </xf>
  </cellXfs>
  <cellStyles count="6">
    <cellStyle name="桁区切り 2" xfId="4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304800"/>
          <a:ext cx="155448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0" y="3048000"/>
          <a:ext cx="155448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view="pageBreakPreview" zoomScaleNormal="100" zoomScaleSheetLayoutView="100" workbookViewId="0">
      <selection activeCell="I1" sqref="I1"/>
    </sheetView>
  </sheetViews>
  <sheetFormatPr defaultColWidth="7.5546875" defaultRowHeight="15" customHeight="1"/>
  <cols>
    <col min="1" max="3" width="9.33203125" style="140" customWidth="1"/>
    <col min="4" max="8" width="13.88671875" style="140" customWidth="1"/>
    <col min="9" max="198" width="7.5546875" style="139" customWidth="1"/>
    <col min="199" max="16384" width="7.5546875" style="139"/>
  </cols>
  <sheetData>
    <row r="1" spans="1:13" ht="16.2">
      <c r="A1" s="2" t="s">
        <v>36</v>
      </c>
      <c r="B1" s="138"/>
      <c r="C1" s="138"/>
      <c r="D1" s="138"/>
      <c r="E1" s="138"/>
      <c r="F1" s="138"/>
      <c r="G1" s="138"/>
      <c r="H1" s="138"/>
    </row>
    <row r="2" spans="1:13" ht="17.25" customHeight="1" thickBot="1">
      <c r="B2" s="141"/>
      <c r="C2" s="141"/>
      <c r="D2" s="141"/>
      <c r="E2" s="141"/>
      <c r="F2" s="141"/>
      <c r="H2" s="141" t="s">
        <v>35</v>
      </c>
    </row>
    <row r="3" spans="1:13" ht="30" customHeight="1" thickBot="1">
      <c r="A3" s="142" t="s">
        <v>18</v>
      </c>
      <c r="B3" s="142"/>
      <c r="C3" s="143" t="s">
        <v>17</v>
      </c>
      <c r="D3" s="144" t="s">
        <v>151</v>
      </c>
      <c r="E3" s="145" t="s">
        <v>152</v>
      </c>
      <c r="F3" s="145" t="s">
        <v>4</v>
      </c>
      <c r="G3" s="146" t="s">
        <v>147</v>
      </c>
      <c r="H3" s="146" t="s">
        <v>153</v>
      </c>
      <c r="I3" s="141"/>
    </row>
    <row r="4" spans="1:13" ht="14.1" customHeight="1">
      <c r="A4" s="180" t="s">
        <v>34</v>
      </c>
      <c r="B4" s="186" t="s">
        <v>27</v>
      </c>
      <c r="C4" s="187"/>
      <c r="D4" s="4">
        <v>15</v>
      </c>
      <c r="E4" s="4">
        <v>21</v>
      </c>
      <c r="F4" s="4">
        <v>19</v>
      </c>
      <c r="G4" s="4">
        <v>24</v>
      </c>
      <c r="H4" s="1">
        <v>22</v>
      </c>
      <c r="I4" s="141"/>
    </row>
    <row r="5" spans="1:13" ht="14.1" customHeight="1">
      <c r="A5" s="181"/>
      <c r="B5" s="188" t="s">
        <v>33</v>
      </c>
      <c r="C5" s="177"/>
      <c r="D5" s="130">
        <v>9</v>
      </c>
      <c r="E5" s="130">
        <v>8</v>
      </c>
      <c r="F5" s="130">
        <v>10</v>
      </c>
      <c r="G5" s="130">
        <v>15</v>
      </c>
      <c r="H5" s="130">
        <v>8</v>
      </c>
      <c r="I5" s="141"/>
    </row>
    <row r="6" spans="1:13" ht="14.1" customHeight="1">
      <c r="A6" s="181"/>
      <c r="B6" s="188" t="s">
        <v>32</v>
      </c>
      <c r="C6" s="177"/>
      <c r="D6" s="130">
        <v>1</v>
      </c>
      <c r="E6" s="130" t="s">
        <v>1</v>
      </c>
      <c r="F6" s="130" t="s">
        <v>1</v>
      </c>
      <c r="G6" s="130">
        <v>0</v>
      </c>
      <c r="H6" s="130">
        <v>0</v>
      </c>
      <c r="I6" s="147"/>
    </row>
    <row r="7" spans="1:13" ht="14.1" customHeight="1">
      <c r="A7" s="181"/>
      <c r="B7" s="188" t="s">
        <v>31</v>
      </c>
      <c r="C7" s="177"/>
      <c r="D7" s="130" t="s">
        <v>1</v>
      </c>
      <c r="E7" s="130">
        <v>3</v>
      </c>
      <c r="F7" s="130">
        <v>3</v>
      </c>
      <c r="G7" s="130">
        <v>4</v>
      </c>
      <c r="H7" s="130">
        <v>4</v>
      </c>
      <c r="I7" s="141"/>
    </row>
    <row r="8" spans="1:13" ht="14.1" customHeight="1">
      <c r="A8" s="181"/>
      <c r="B8" s="188" t="s">
        <v>30</v>
      </c>
      <c r="C8" s="177"/>
      <c r="D8" s="130" t="s">
        <v>1</v>
      </c>
      <c r="E8" s="130" t="s">
        <v>1</v>
      </c>
      <c r="F8" s="130" t="s">
        <v>1</v>
      </c>
      <c r="G8" s="130">
        <v>0</v>
      </c>
      <c r="H8" s="130">
        <v>0</v>
      </c>
      <c r="I8" s="141"/>
      <c r="M8" s="148"/>
    </row>
    <row r="9" spans="1:13" ht="14.1" customHeight="1">
      <c r="A9" s="182"/>
      <c r="B9" s="188" t="s">
        <v>29</v>
      </c>
      <c r="C9" s="177"/>
      <c r="D9" s="149">
        <v>5</v>
      </c>
      <c r="E9" s="149">
        <v>10</v>
      </c>
      <c r="F9" s="149">
        <v>6</v>
      </c>
      <c r="G9" s="149">
        <v>5</v>
      </c>
      <c r="H9" s="149">
        <v>10</v>
      </c>
      <c r="I9" s="141"/>
    </row>
    <row r="10" spans="1:13" ht="14.1" customHeight="1">
      <c r="A10" s="183" t="s">
        <v>28</v>
      </c>
      <c r="B10" s="188" t="s">
        <v>27</v>
      </c>
      <c r="C10" s="177"/>
      <c r="D10" s="3">
        <v>10</v>
      </c>
      <c r="E10" s="3">
        <v>19</v>
      </c>
      <c r="F10" s="3">
        <v>14</v>
      </c>
      <c r="G10" s="3">
        <v>17</v>
      </c>
      <c r="H10" s="3">
        <v>13</v>
      </c>
      <c r="I10" s="141"/>
    </row>
    <row r="11" spans="1:13" ht="14.1" customHeight="1">
      <c r="A11" s="181"/>
      <c r="B11" s="188" t="s">
        <v>26</v>
      </c>
      <c r="C11" s="177"/>
      <c r="D11" s="130" t="s">
        <v>1</v>
      </c>
      <c r="E11" s="130">
        <v>7</v>
      </c>
      <c r="F11" s="130">
        <v>5</v>
      </c>
      <c r="G11" s="130">
        <v>4</v>
      </c>
      <c r="H11" s="130">
        <v>6</v>
      </c>
      <c r="I11" s="141"/>
    </row>
    <row r="12" spans="1:13" ht="14.1" customHeight="1">
      <c r="A12" s="181"/>
      <c r="B12" s="188" t="s">
        <v>25</v>
      </c>
      <c r="C12" s="177"/>
      <c r="D12" s="130">
        <v>3</v>
      </c>
      <c r="E12" s="130">
        <v>1</v>
      </c>
      <c r="F12" s="130" t="s">
        <v>1</v>
      </c>
      <c r="G12" s="130">
        <v>2</v>
      </c>
      <c r="H12" s="130" t="s">
        <v>154</v>
      </c>
      <c r="I12" s="141"/>
    </row>
    <row r="13" spans="1:13" ht="14.1" customHeight="1">
      <c r="A13" s="181"/>
      <c r="B13" s="188" t="s">
        <v>24</v>
      </c>
      <c r="C13" s="177"/>
      <c r="D13" s="130">
        <v>3</v>
      </c>
      <c r="E13" s="130">
        <v>6</v>
      </c>
      <c r="F13" s="130">
        <v>5</v>
      </c>
      <c r="G13" s="130">
        <v>8</v>
      </c>
      <c r="H13" s="130">
        <v>6</v>
      </c>
      <c r="I13" s="141"/>
    </row>
    <row r="14" spans="1:13" ht="14.1" customHeight="1">
      <c r="A14" s="182"/>
      <c r="B14" s="188" t="s">
        <v>23</v>
      </c>
      <c r="C14" s="177"/>
      <c r="D14" s="149">
        <v>4</v>
      </c>
      <c r="E14" s="149">
        <v>5</v>
      </c>
      <c r="F14" s="149">
        <v>4</v>
      </c>
      <c r="G14" s="149">
        <v>3</v>
      </c>
      <c r="H14" s="149">
        <v>1</v>
      </c>
      <c r="I14" s="141"/>
    </row>
    <row r="15" spans="1:13" ht="14.1" customHeight="1">
      <c r="A15" s="184" t="s">
        <v>167</v>
      </c>
      <c r="B15" s="188" t="s">
        <v>22</v>
      </c>
      <c r="C15" s="177"/>
      <c r="D15" s="130" t="s">
        <v>1</v>
      </c>
      <c r="E15" s="130">
        <v>2</v>
      </c>
      <c r="F15" s="130">
        <v>1</v>
      </c>
      <c r="G15" s="130">
        <v>0</v>
      </c>
      <c r="H15" s="130">
        <v>0</v>
      </c>
      <c r="I15" s="141"/>
    </row>
    <row r="16" spans="1:13" ht="14.1" customHeight="1" thickBot="1">
      <c r="A16" s="185"/>
      <c r="B16" s="189" t="s">
        <v>21</v>
      </c>
      <c r="C16" s="179"/>
      <c r="D16" s="150" t="s">
        <v>1</v>
      </c>
      <c r="E16" s="150">
        <v>5</v>
      </c>
      <c r="F16" s="150">
        <v>2</v>
      </c>
      <c r="G16" s="150">
        <v>8</v>
      </c>
      <c r="H16" s="150">
        <v>0</v>
      </c>
      <c r="I16" s="141"/>
    </row>
    <row r="17" spans="1:10" s="154" customFormat="1" ht="15.9" customHeight="1">
      <c r="A17" s="151" t="s">
        <v>0</v>
      </c>
      <c r="B17" s="152"/>
      <c r="C17" s="153"/>
      <c r="D17" s="153"/>
      <c r="E17" s="153"/>
      <c r="F17" s="153"/>
      <c r="G17" s="153"/>
      <c r="H17" s="153"/>
      <c r="I17" s="153"/>
    </row>
    <row r="18" spans="1:10" s="148" customFormat="1" ht="14.1" customHeight="1">
      <c r="A18" s="155"/>
      <c r="B18" s="155"/>
      <c r="C18" s="156"/>
      <c r="D18" s="156"/>
      <c r="E18" s="156"/>
      <c r="F18" s="156"/>
      <c r="G18" s="156"/>
      <c r="H18" s="156"/>
      <c r="I18" s="156"/>
    </row>
    <row r="19" spans="1:10" ht="16.2">
      <c r="A19" s="2" t="s">
        <v>20</v>
      </c>
      <c r="B19" s="138"/>
      <c r="C19" s="138"/>
      <c r="D19" s="138"/>
      <c r="E19" s="138"/>
      <c r="F19" s="138"/>
      <c r="G19" s="138"/>
      <c r="H19" s="138"/>
    </row>
    <row r="20" spans="1:10" ht="17.25" customHeight="1" thickBot="1">
      <c r="A20" s="139"/>
      <c r="B20" s="141"/>
      <c r="C20" s="141"/>
      <c r="D20" s="141"/>
      <c r="E20" s="141"/>
      <c r="F20" s="141"/>
      <c r="G20" s="141"/>
      <c r="H20" s="141" t="s">
        <v>19</v>
      </c>
    </row>
    <row r="21" spans="1:10" ht="30" customHeight="1" thickBot="1">
      <c r="A21" s="142" t="s">
        <v>18</v>
      </c>
      <c r="B21" s="142"/>
      <c r="C21" s="143" t="s">
        <v>17</v>
      </c>
      <c r="D21" s="144" t="s">
        <v>151</v>
      </c>
      <c r="E21" s="145" t="s">
        <v>152</v>
      </c>
      <c r="F21" s="145" t="s">
        <v>4</v>
      </c>
      <c r="G21" s="146" t="s">
        <v>147</v>
      </c>
      <c r="H21" s="146" t="s">
        <v>153</v>
      </c>
    </row>
    <row r="22" spans="1:10" ht="14.1" customHeight="1">
      <c r="A22" s="190" t="s">
        <v>16</v>
      </c>
      <c r="B22" s="191" t="s">
        <v>15</v>
      </c>
      <c r="C22" s="157" t="s">
        <v>14</v>
      </c>
      <c r="D22" s="158" t="s">
        <v>1</v>
      </c>
      <c r="E22" s="158">
        <v>1372</v>
      </c>
      <c r="F22" s="158">
        <v>397.1</v>
      </c>
      <c r="G22" s="130">
        <v>309</v>
      </c>
      <c r="H22" s="130">
        <v>992</v>
      </c>
      <c r="I22" s="148"/>
    </row>
    <row r="23" spans="1:10" ht="14.1" customHeight="1">
      <c r="A23" s="181"/>
      <c r="B23" s="192"/>
      <c r="C23" s="159" t="s">
        <v>13</v>
      </c>
      <c r="D23" s="130">
        <v>287</v>
      </c>
      <c r="E23" s="130">
        <v>47.47</v>
      </c>
      <c r="F23" s="130" t="s">
        <v>1</v>
      </c>
      <c r="G23" s="130">
        <v>76</v>
      </c>
      <c r="H23" s="130" t="s">
        <v>154</v>
      </c>
      <c r="I23" s="148"/>
    </row>
    <row r="24" spans="1:10" ht="14.1" customHeight="1">
      <c r="A24" s="181"/>
      <c r="B24" s="192"/>
      <c r="C24" s="159" t="s">
        <v>12</v>
      </c>
      <c r="D24" s="130">
        <v>32</v>
      </c>
      <c r="E24" s="130">
        <v>75.83</v>
      </c>
      <c r="F24" s="130">
        <v>36</v>
      </c>
      <c r="G24" s="130">
        <v>201.8</v>
      </c>
      <c r="H24" s="130">
        <v>26</v>
      </c>
      <c r="I24" s="148"/>
    </row>
    <row r="25" spans="1:10" ht="14.1" customHeight="1">
      <c r="A25" s="181"/>
      <c r="B25" s="192"/>
      <c r="C25" s="159" t="s">
        <v>11</v>
      </c>
      <c r="D25" s="130">
        <v>0.28000000000000003</v>
      </c>
      <c r="E25" s="130">
        <v>2.11</v>
      </c>
      <c r="F25" s="160" t="s">
        <v>1</v>
      </c>
      <c r="G25" s="130">
        <v>0</v>
      </c>
      <c r="H25" s="130" t="s">
        <v>154</v>
      </c>
      <c r="I25" s="148"/>
    </row>
    <row r="26" spans="1:10" ht="14.1" customHeight="1">
      <c r="A26" s="181"/>
      <c r="B26" s="193"/>
      <c r="C26" s="159" t="s">
        <v>10</v>
      </c>
      <c r="D26" s="130">
        <v>319</v>
      </c>
      <c r="E26" s="130">
        <v>1497</v>
      </c>
      <c r="F26" s="130">
        <v>433.1</v>
      </c>
      <c r="G26" s="130">
        <v>586.79999999999995</v>
      </c>
      <c r="H26" s="130">
        <f>SUM(H22:H25)</f>
        <v>1018</v>
      </c>
      <c r="I26" s="148"/>
    </row>
    <row r="27" spans="1:10" ht="14.1" customHeight="1">
      <c r="A27" s="182"/>
      <c r="B27" s="176" t="s">
        <v>168</v>
      </c>
      <c r="C27" s="177"/>
      <c r="D27" s="149">
        <v>0.7</v>
      </c>
      <c r="E27" s="149" t="s">
        <v>1</v>
      </c>
      <c r="F27" s="149">
        <v>0</v>
      </c>
      <c r="G27" s="149">
        <v>0</v>
      </c>
      <c r="H27" s="149">
        <v>0</v>
      </c>
      <c r="I27" s="148"/>
    </row>
    <row r="28" spans="1:10" ht="14.1" customHeight="1">
      <c r="A28" s="194" t="s">
        <v>9</v>
      </c>
      <c r="B28" s="176" t="s">
        <v>169</v>
      </c>
      <c r="C28" s="177"/>
      <c r="D28" s="3">
        <v>16844</v>
      </c>
      <c r="E28" s="3">
        <v>78640</v>
      </c>
      <c r="F28" s="3">
        <v>28753</v>
      </c>
      <c r="G28" s="3">
        <v>153553</v>
      </c>
      <c r="H28" s="3">
        <f>SUM(H29:H34)</f>
        <v>17586</v>
      </c>
      <c r="I28" s="148"/>
    </row>
    <row r="29" spans="1:10" ht="14.1" customHeight="1">
      <c r="A29" s="195"/>
      <c r="B29" s="176" t="s">
        <v>170</v>
      </c>
      <c r="C29" s="177"/>
      <c r="D29" s="130">
        <v>16775</v>
      </c>
      <c r="E29" s="130">
        <v>77439</v>
      </c>
      <c r="F29" s="130">
        <v>25991</v>
      </c>
      <c r="G29" s="130">
        <v>140013</v>
      </c>
      <c r="H29" s="130">
        <v>15857</v>
      </c>
      <c r="I29" s="148"/>
    </row>
    <row r="30" spans="1:10" ht="14.1" customHeight="1">
      <c r="A30" s="195"/>
      <c r="B30" s="176" t="s">
        <v>168</v>
      </c>
      <c r="C30" s="177"/>
      <c r="D30" s="130" t="s">
        <v>1</v>
      </c>
      <c r="E30" s="130" t="s">
        <v>1</v>
      </c>
      <c r="F30" s="130" t="s">
        <v>1</v>
      </c>
      <c r="G30" s="130">
        <v>0</v>
      </c>
      <c r="H30" s="130" t="s">
        <v>154</v>
      </c>
      <c r="I30" s="148"/>
      <c r="J30" s="147"/>
    </row>
    <row r="31" spans="1:10" ht="14.1" customHeight="1">
      <c r="A31" s="195"/>
      <c r="B31" s="176" t="s">
        <v>171</v>
      </c>
      <c r="C31" s="177"/>
      <c r="D31" s="130" t="s">
        <v>1</v>
      </c>
      <c r="E31" s="130">
        <v>861</v>
      </c>
      <c r="F31" s="130">
        <v>2391</v>
      </c>
      <c r="G31" s="130">
        <v>13050</v>
      </c>
      <c r="H31" s="130">
        <v>901</v>
      </c>
      <c r="I31" s="148"/>
    </row>
    <row r="32" spans="1:10" ht="14.1" customHeight="1">
      <c r="A32" s="195"/>
      <c r="B32" s="176" t="s">
        <v>172</v>
      </c>
      <c r="C32" s="177"/>
      <c r="D32" s="130" t="s">
        <v>1</v>
      </c>
      <c r="E32" s="130" t="s">
        <v>1</v>
      </c>
      <c r="F32" s="130" t="s">
        <v>1</v>
      </c>
      <c r="G32" s="130">
        <v>0</v>
      </c>
      <c r="H32" s="130" t="s">
        <v>154</v>
      </c>
      <c r="I32" s="148"/>
    </row>
    <row r="33" spans="1:9" ht="14.1" customHeight="1">
      <c r="A33" s="195"/>
      <c r="B33" s="176" t="s">
        <v>173</v>
      </c>
      <c r="C33" s="177"/>
      <c r="D33" s="130" t="s">
        <v>1</v>
      </c>
      <c r="E33" s="130" t="s">
        <v>1</v>
      </c>
      <c r="F33" s="130" t="s">
        <v>1</v>
      </c>
      <c r="G33" s="130">
        <v>0</v>
      </c>
      <c r="H33" s="130" t="s">
        <v>154</v>
      </c>
      <c r="I33" s="148"/>
    </row>
    <row r="34" spans="1:9" ht="14.1" customHeight="1" thickBot="1">
      <c r="A34" s="196"/>
      <c r="B34" s="178" t="s">
        <v>174</v>
      </c>
      <c r="C34" s="179"/>
      <c r="D34" s="150">
        <v>69</v>
      </c>
      <c r="E34" s="150">
        <v>340</v>
      </c>
      <c r="F34" s="150">
        <v>371</v>
      </c>
      <c r="G34" s="150">
        <v>490</v>
      </c>
      <c r="H34" s="150">
        <v>828</v>
      </c>
      <c r="I34" s="148"/>
    </row>
    <row r="35" spans="1:9" s="154" customFormat="1" ht="15.9" customHeight="1">
      <c r="A35" s="151" t="s">
        <v>8</v>
      </c>
      <c r="B35" s="161"/>
      <c r="C35" s="161"/>
      <c r="D35" s="161"/>
      <c r="E35" s="161"/>
      <c r="F35" s="161"/>
      <c r="G35" s="161"/>
      <c r="H35" s="153"/>
    </row>
    <row r="36" spans="1:9" ht="14.1" customHeight="1"/>
    <row r="37" spans="1:9" ht="17.25" customHeight="1">
      <c r="A37" s="2" t="s">
        <v>7</v>
      </c>
      <c r="B37" s="138"/>
      <c r="C37" s="138"/>
      <c r="D37" s="138"/>
      <c r="E37" s="138"/>
      <c r="F37" s="138"/>
      <c r="G37" s="138"/>
      <c r="H37" s="138"/>
    </row>
    <row r="38" spans="1:9" ht="17.25" customHeight="1" thickBot="1">
      <c r="A38" s="151"/>
      <c r="B38" s="138"/>
      <c r="C38" s="138"/>
      <c r="D38" s="138"/>
      <c r="E38" s="138"/>
      <c r="F38" s="138"/>
      <c r="G38" s="138"/>
      <c r="H38" s="162" t="s">
        <v>6</v>
      </c>
    </row>
    <row r="39" spans="1:9" ht="30" customHeight="1" thickBot="1">
      <c r="A39" s="168" t="s">
        <v>5</v>
      </c>
      <c r="B39" s="168"/>
      <c r="C39" s="169"/>
      <c r="D39" s="144" t="s">
        <v>151</v>
      </c>
      <c r="E39" s="145" t="s">
        <v>152</v>
      </c>
      <c r="F39" s="145" t="s">
        <v>4</v>
      </c>
      <c r="G39" s="146" t="s">
        <v>147</v>
      </c>
      <c r="H39" s="146" t="s">
        <v>153</v>
      </c>
      <c r="I39" s="140"/>
    </row>
    <row r="40" spans="1:9" ht="14.1" customHeight="1">
      <c r="A40" s="170" t="s">
        <v>175</v>
      </c>
      <c r="B40" s="171"/>
      <c r="C40" s="172"/>
      <c r="D40" s="1">
        <v>15</v>
      </c>
      <c r="E40" s="1">
        <v>21</v>
      </c>
      <c r="F40" s="1">
        <v>19</v>
      </c>
      <c r="G40" s="269">
        <f>SUM(G41:G48)</f>
        <v>24</v>
      </c>
      <c r="H40" s="1">
        <f>SUM(H41:H48)</f>
        <v>22</v>
      </c>
      <c r="I40" s="155"/>
    </row>
    <row r="41" spans="1:9" ht="14.1" customHeight="1">
      <c r="A41" s="173" t="s">
        <v>176</v>
      </c>
      <c r="B41" s="174"/>
      <c r="C41" s="175"/>
      <c r="D41" s="163">
        <v>3</v>
      </c>
      <c r="E41" s="163">
        <v>1</v>
      </c>
      <c r="F41" s="130">
        <v>0</v>
      </c>
      <c r="G41" s="270">
        <v>3</v>
      </c>
      <c r="H41" s="130">
        <v>1</v>
      </c>
      <c r="I41" s="155"/>
    </row>
    <row r="42" spans="1:9" ht="14.1" customHeight="1">
      <c r="A42" s="173" t="s">
        <v>177</v>
      </c>
      <c r="B42" s="174"/>
      <c r="C42" s="175"/>
      <c r="D42" s="163">
        <v>2</v>
      </c>
      <c r="E42" s="163">
        <v>1</v>
      </c>
      <c r="F42" s="163">
        <v>0</v>
      </c>
      <c r="G42" s="271">
        <v>0</v>
      </c>
      <c r="H42" s="130">
        <v>4</v>
      </c>
      <c r="I42" s="155"/>
    </row>
    <row r="43" spans="1:9" ht="14.1" customHeight="1">
      <c r="A43" s="173" t="s">
        <v>178</v>
      </c>
      <c r="B43" s="174"/>
      <c r="C43" s="175"/>
      <c r="D43" s="130">
        <v>1</v>
      </c>
      <c r="E43" s="130" t="s">
        <v>1</v>
      </c>
      <c r="F43" s="130">
        <v>0</v>
      </c>
      <c r="G43" s="270">
        <v>0</v>
      </c>
      <c r="H43" s="130" t="s">
        <v>154</v>
      </c>
      <c r="I43" s="155"/>
    </row>
    <row r="44" spans="1:9" ht="14.1" customHeight="1">
      <c r="A44" s="173" t="s">
        <v>179</v>
      </c>
      <c r="B44" s="174"/>
      <c r="C44" s="175"/>
      <c r="D44" s="130" t="s">
        <v>1</v>
      </c>
      <c r="E44" s="163">
        <v>2</v>
      </c>
      <c r="F44" s="130">
        <v>3</v>
      </c>
      <c r="G44" s="270">
        <v>2</v>
      </c>
      <c r="H44" s="130" t="s">
        <v>154</v>
      </c>
      <c r="I44" s="155"/>
    </row>
    <row r="45" spans="1:9" ht="14.1" customHeight="1">
      <c r="A45" s="174" t="s">
        <v>3</v>
      </c>
      <c r="B45" s="174"/>
      <c r="C45" s="175"/>
      <c r="D45" s="130" t="s">
        <v>1</v>
      </c>
      <c r="E45" s="130" t="s">
        <v>1</v>
      </c>
      <c r="F45" s="130">
        <v>0</v>
      </c>
      <c r="G45" s="270">
        <v>0</v>
      </c>
      <c r="H45" s="130">
        <v>1</v>
      </c>
      <c r="I45" s="155"/>
    </row>
    <row r="46" spans="1:9" ht="14.1" customHeight="1">
      <c r="A46" s="173" t="s">
        <v>2</v>
      </c>
      <c r="B46" s="174"/>
      <c r="C46" s="175"/>
      <c r="D46" s="130" t="s">
        <v>1</v>
      </c>
      <c r="E46" s="130">
        <v>1</v>
      </c>
      <c r="F46" s="130">
        <v>0</v>
      </c>
      <c r="G46" s="270">
        <v>3</v>
      </c>
      <c r="H46" s="130" t="s">
        <v>154</v>
      </c>
      <c r="I46" s="155"/>
    </row>
    <row r="47" spans="1:9" ht="14.1" customHeight="1">
      <c r="A47" s="173" t="s">
        <v>180</v>
      </c>
      <c r="B47" s="174"/>
      <c r="C47" s="175"/>
      <c r="D47" s="163">
        <v>1</v>
      </c>
      <c r="E47" s="130">
        <v>2</v>
      </c>
      <c r="F47" s="130">
        <v>1</v>
      </c>
      <c r="G47" s="270">
        <v>2</v>
      </c>
      <c r="H47" s="130">
        <v>1</v>
      </c>
      <c r="I47" s="155"/>
    </row>
    <row r="48" spans="1:9" ht="14.1" customHeight="1" thickBot="1">
      <c r="A48" s="197" t="s">
        <v>181</v>
      </c>
      <c r="B48" s="198"/>
      <c r="C48" s="199"/>
      <c r="D48" s="164">
        <v>8</v>
      </c>
      <c r="E48" s="164">
        <v>14</v>
      </c>
      <c r="F48" s="164">
        <v>15</v>
      </c>
      <c r="G48" s="272">
        <v>14</v>
      </c>
      <c r="H48" s="150">
        <v>15</v>
      </c>
      <c r="I48" s="155"/>
    </row>
    <row r="49" spans="1:9" s="154" customFormat="1" ht="15.9" customHeight="1">
      <c r="A49" s="151" t="s">
        <v>0</v>
      </c>
      <c r="B49" s="165"/>
      <c r="C49" s="165"/>
      <c r="D49" s="165"/>
      <c r="E49" s="165"/>
      <c r="F49" s="165"/>
      <c r="G49" s="165"/>
      <c r="H49" s="153"/>
      <c r="I49" s="165"/>
    </row>
    <row r="50" spans="1:9" ht="15" customHeight="1">
      <c r="I50" s="140"/>
    </row>
  </sheetData>
  <mergeCells count="37">
    <mergeCell ref="A42:C42"/>
    <mergeCell ref="A43:C43"/>
    <mergeCell ref="A44:C44"/>
    <mergeCell ref="A47:C47"/>
    <mergeCell ref="A48:C48"/>
    <mergeCell ref="A45:C45"/>
    <mergeCell ref="A46:C46"/>
    <mergeCell ref="B27:C27"/>
    <mergeCell ref="B28:C28"/>
    <mergeCell ref="B29:C29"/>
    <mergeCell ref="A22:A27"/>
    <mergeCell ref="B22:B26"/>
    <mergeCell ref="A28:A34"/>
    <mergeCell ref="B33:C33"/>
    <mergeCell ref="B31:C31"/>
    <mergeCell ref="B32:C32"/>
    <mergeCell ref="A4:A9"/>
    <mergeCell ref="A10:A14"/>
    <mergeCell ref="A15:A16"/>
    <mergeCell ref="B4:C4"/>
    <mergeCell ref="B5:C5"/>
    <mergeCell ref="B6:C6"/>
    <mergeCell ref="B7:C7"/>
    <mergeCell ref="B8:C8"/>
    <mergeCell ref="B10:C10"/>
    <mergeCell ref="B9:C9"/>
    <mergeCell ref="B16:C16"/>
    <mergeCell ref="B11:C11"/>
    <mergeCell ref="B13:C13"/>
    <mergeCell ref="B12:C12"/>
    <mergeCell ref="B14:C14"/>
    <mergeCell ref="B15:C15"/>
    <mergeCell ref="A39:C39"/>
    <mergeCell ref="A40:C40"/>
    <mergeCell ref="A41:C41"/>
    <mergeCell ref="B30:C30"/>
    <mergeCell ref="B34:C34"/>
  </mergeCells>
  <phoneticPr fontId="3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ゴシック,斜体"&amp;9 110　災害・治安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showGridLines="0" view="pageBreakPreview" zoomScaleNormal="100" zoomScaleSheetLayoutView="100" workbookViewId="0">
      <selection activeCell="G1" sqref="G1"/>
    </sheetView>
  </sheetViews>
  <sheetFormatPr defaultColWidth="7.5546875" defaultRowHeight="14.25" customHeight="1"/>
  <cols>
    <col min="1" max="1" width="19.6640625" style="5" customWidth="1"/>
    <col min="2" max="6" width="14.33203125" style="6" customWidth="1"/>
    <col min="7" max="7" width="9.6640625" style="6" customWidth="1"/>
    <col min="8" max="243" width="7.5546875" style="5" customWidth="1"/>
    <col min="244" max="16384" width="7.5546875" style="5"/>
  </cols>
  <sheetData>
    <row r="1" spans="1:7" ht="16.2">
      <c r="A1" s="27" t="s">
        <v>70</v>
      </c>
      <c r="B1" s="32"/>
      <c r="C1" s="32"/>
      <c r="D1" s="32"/>
      <c r="E1" s="32"/>
      <c r="F1" s="32"/>
      <c r="G1" s="32"/>
    </row>
    <row r="2" spans="1:7" ht="13.5" customHeight="1" thickBot="1">
      <c r="B2" s="24"/>
      <c r="C2" s="24"/>
      <c r="D2" s="24"/>
      <c r="E2" s="24"/>
      <c r="F2" s="24" t="s">
        <v>69</v>
      </c>
    </row>
    <row r="3" spans="1:7" ht="18" customHeight="1" thickBot="1">
      <c r="A3" s="22" t="s">
        <v>51</v>
      </c>
      <c r="B3" s="21" t="s">
        <v>151</v>
      </c>
      <c r="C3" s="20" t="s">
        <v>152</v>
      </c>
      <c r="D3" s="20" t="s">
        <v>50</v>
      </c>
      <c r="E3" s="19" t="s">
        <v>148</v>
      </c>
      <c r="F3" s="19" t="s">
        <v>155</v>
      </c>
      <c r="G3" s="5"/>
    </row>
    <row r="4" spans="1:7" ht="15" customHeight="1">
      <c r="A4" s="18" t="s">
        <v>49</v>
      </c>
      <c r="B4" s="17">
        <v>15</v>
      </c>
      <c r="C4" s="17">
        <v>21</v>
      </c>
      <c r="D4" s="17">
        <v>19</v>
      </c>
      <c r="E4" s="17">
        <v>24</v>
      </c>
      <c r="F4" s="17">
        <v>22</v>
      </c>
      <c r="G4" s="5"/>
    </row>
    <row r="5" spans="1:7" ht="15" customHeight="1">
      <c r="A5" s="31" t="s">
        <v>68</v>
      </c>
      <c r="B5" s="15" t="s">
        <v>1</v>
      </c>
      <c r="C5" s="15">
        <v>2</v>
      </c>
      <c r="D5" s="15">
        <v>0</v>
      </c>
      <c r="E5" s="15">
        <v>2</v>
      </c>
      <c r="F5" s="15">
        <v>2</v>
      </c>
      <c r="G5" s="14"/>
    </row>
    <row r="6" spans="1:7" ht="15" customHeight="1">
      <c r="A6" s="31" t="s">
        <v>67</v>
      </c>
      <c r="B6" s="15">
        <v>1</v>
      </c>
      <c r="C6" s="15">
        <v>5</v>
      </c>
      <c r="D6" s="15">
        <v>3</v>
      </c>
      <c r="E6" s="15">
        <v>2</v>
      </c>
      <c r="F6" s="15">
        <v>3</v>
      </c>
      <c r="G6" s="14"/>
    </row>
    <row r="7" spans="1:7" ht="15" customHeight="1">
      <c r="A7" s="31" t="s">
        <v>66</v>
      </c>
      <c r="B7" s="15">
        <v>3</v>
      </c>
      <c r="C7" s="15" t="s">
        <v>1</v>
      </c>
      <c r="D7" s="15">
        <v>1</v>
      </c>
      <c r="E7" s="15">
        <v>1</v>
      </c>
      <c r="F7" s="15">
        <v>3</v>
      </c>
      <c r="G7" s="14"/>
    </row>
    <row r="8" spans="1:7" ht="15" customHeight="1">
      <c r="A8" s="31" t="s">
        <v>65</v>
      </c>
      <c r="B8" s="15">
        <v>3</v>
      </c>
      <c r="C8" s="15">
        <v>1</v>
      </c>
      <c r="D8" s="15">
        <v>1</v>
      </c>
      <c r="E8" s="15">
        <v>4</v>
      </c>
      <c r="F8" s="15" t="s">
        <v>154</v>
      </c>
      <c r="G8" s="14"/>
    </row>
    <row r="9" spans="1:7" ht="15" customHeight="1">
      <c r="A9" s="31" t="s">
        <v>64</v>
      </c>
      <c r="B9" s="15" t="s">
        <v>1</v>
      </c>
      <c r="C9" s="15">
        <v>1</v>
      </c>
      <c r="D9" s="15">
        <v>2</v>
      </c>
      <c r="E9" s="15">
        <v>1</v>
      </c>
      <c r="F9" s="15">
        <v>2</v>
      </c>
      <c r="G9" s="14"/>
    </row>
    <row r="10" spans="1:7" ht="15" customHeight="1">
      <c r="A10" s="31" t="s">
        <v>63</v>
      </c>
      <c r="B10" s="15">
        <v>1</v>
      </c>
      <c r="C10" s="15">
        <v>3</v>
      </c>
      <c r="D10" s="15">
        <v>0</v>
      </c>
      <c r="E10" s="15">
        <v>1</v>
      </c>
      <c r="F10" s="15">
        <v>1</v>
      </c>
      <c r="G10" s="14"/>
    </row>
    <row r="11" spans="1:7" ht="15" customHeight="1">
      <c r="A11" s="31" t="s">
        <v>62</v>
      </c>
      <c r="B11" s="15">
        <v>3</v>
      </c>
      <c r="C11" s="15">
        <v>1</v>
      </c>
      <c r="D11" s="15">
        <v>1</v>
      </c>
      <c r="E11" s="15">
        <v>1</v>
      </c>
      <c r="F11" s="15">
        <v>3</v>
      </c>
      <c r="G11" s="14"/>
    </row>
    <row r="12" spans="1:7" ht="15" customHeight="1">
      <c r="A12" s="31" t="s">
        <v>61</v>
      </c>
      <c r="B12" s="15">
        <v>1</v>
      </c>
      <c r="C12" s="15">
        <v>4</v>
      </c>
      <c r="D12" s="15">
        <v>3</v>
      </c>
      <c r="E12" s="15">
        <v>3</v>
      </c>
      <c r="F12" s="15">
        <v>4</v>
      </c>
      <c r="G12" s="14"/>
    </row>
    <row r="13" spans="1:7" ht="15" customHeight="1">
      <c r="A13" s="31" t="s">
        <v>60</v>
      </c>
      <c r="B13" s="15" t="s">
        <v>1</v>
      </c>
      <c r="C13" s="15">
        <v>1</v>
      </c>
      <c r="D13" s="15">
        <v>1</v>
      </c>
      <c r="E13" s="15">
        <v>3</v>
      </c>
      <c r="F13" s="15">
        <v>1</v>
      </c>
      <c r="G13" s="14"/>
    </row>
    <row r="14" spans="1:7" ht="14.25" customHeight="1">
      <c r="A14" s="31" t="s">
        <v>59</v>
      </c>
      <c r="B14" s="15">
        <v>1</v>
      </c>
      <c r="C14" s="15">
        <v>1</v>
      </c>
      <c r="D14" s="15">
        <v>3</v>
      </c>
      <c r="E14" s="15">
        <v>1</v>
      </c>
      <c r="F14" s="15">
        <v>1</v>
      </c>
      <c r="G14" s="14"/>
    </row>
    <row r="15" spans="1:7" ht="15" customHeight="1">
      <c r="A15" s="31" t="s">
        <v>58</v>
      </c>
      <c r="B15" s="15">
        <v>1</v>
      </c>
      <c r="C15" s="15" t="s">
        <v>1</v>
      </c>
      <c r="D15" s="15">
        <v>4</v>
      </c>
      <c r="E15" s="15">
        <v>3</v>
      </c>
      <c r="F15" s="15" t="s">
        <v>154</v>
      </c>
      <c r="G15" s="14"/>
    </row>
    <row r="16" spans="1:7" ht="15" customHeight="1" thickBot="1">
      <c r="A16" s="30" t="s">
        <v>57</v>
      </c>
      <c r="B16" s="12">
        <v>1</v>
      </c>
      <c r="C16" s="12">
        <v>2</v>
      </c>
      <c r="D16" s="12">
        <v>0</v>
      </c>
      <c r="E16" s="12">
        <v>2</v>
      </c>
      <c r="F16" s="12">
        <v>2</v>
      </c>
      <c r="G16" s="14"/>
    </row>
    <row r="17" spans="1:7" s="7" customFormat="1" ht="15.9" customHeight="1">
      <c r="A17" s="29" t="s">
        <v>0</v>
      </c>
      <c r="B17" s="28"/>
      <c r="C17" s="28"/>
      <c r="D17" s="28"/>
      <c r="E17" s="28"/>
      <c r="F17" s="9"/>
      <c r="G17" s="8"/>
    </row>
    <row r="18" spans="1:7" ht="13.5" customHeight="1">
      <c r="B18" s="15"/>
      <c r="C18" s="15"/>
      <c r="D18" s="15"/>
      <c r="E18" s="15"/>
      <c r="F18" s="24"/>
    </row>
    <row r="19" spans="1:7" ht="16.2">
      <c r="A19" s="27" t="s">
        <v>56</v>
      </c>
      <c r="B19" s="26"/>
      <c r="C19" s="26"/>
      <c r="D19" s="26"/>
      <c r="E19" s="26"/>
      <c r="F19" s="26"/>
      <c r="G19" s="23"/>
    </row>
    <row r="20" spans="1:7" ht="16.2">
      <c r="A20" s="27"/>
      <c r="B20" s="26"/>
      <c r="C20" s="26"/>
      <c r="D20" s="26"/>
      <c r="E20" s="26"/>
      <c r="F20" s="26"/>
      <c r="G20" s="23"/>
    </row>
    <row r="21" spans="1:7" ht="13.5" customHeight="1" thickBot="1">
      <c r="A21" s="11" t="s">
        <v>55</v>
      </c>
      <c r="B21" s="23"/>
      <c r="C21" s="15"/>
      <c r="D21" s="15"/>
      <c r="E21" s="15"/>
      <c r="F21" s="15" t="s">
        <v>54</v>
      </c>
    </row>
    <row r="22" spans="1:7" ht="18" customHeight="1" thickBot="1">
      <c r="A22" s="22" t="s">
        <v>51</v>
      </c>
      <c r="B22" s="21" t="s">
        <v>151</v>
      </c>
      <c r="C22" s="20" t="s">
        <v>152</v>
      </c>
      <c r="D22" s="20" t="s">
        <v>50</v>
      </c>
      <c r="E22" s="19" t="s">
        <v>148</v>
      </c>
      <c r="F22" s="19" t="s">
        <v>155</v>
      </c>
      <c r="G22" s="5"/>
    </row>
    <row r="23" spans="1:7" ht="15" customHeight="1">
      <c r="A23" s="18" t="s">
        <v>49</v>
      </c>
      <c r="B23" s="17">
        <v>3507</v>
      </c>
      <c r="C23" s="17">
        <v>4161</v>
      </c>
      <c r="D23" s="17">
        <v>4456</v>
      </c>
      <c r="E23" s="17">
        <v>4450</v>
      </c>
      <c r="F23" s="17">
        <v>4452</v>
      </c>
      <c r="G23" s="5"/>
    </row>
    <row r="24" spans="1:7" ht="15" customHeight="1">
      <c r="A24" s="16" t="s">
        <v>48</v>
      </c>
      <c r="B24" s="15">
        <v>20</v>
      </c>
      <c r="C24" s="15">
        <v>22</v>
      </c>
      <c r="D24" s="15">
        <v>16</v>
      </c>
      <c r="E24" s="15">
        <v>31</v>
      </c>
      <c r="F24" s="15">
        <v>23</v>
      </c>
      <c r="G24" s="14"/>
    </row>
    <row r="25" spans="1:7" ht="15" customHeight="1">
      <c r="A25" s="16" t="s">
        <v>47</v>
      </c>
      <c r="B25" s="15">
        <v>1</v>
      </c>
      <c r="C25" s="15">
        <v>2</v>
      </c>
      <c r="D25" s="15" t="s">
        <v>1</v>
      </c>
      <c r="E25" s="15">
        <v>0</v>
      </c>
      <c r="F25" s="15" t="s">
        <v>154</v>
      </c>
      <c r="G25" s="14"/>
    </row>
    <row r="26" spans="1:7" ht="15" customHeight="1">
      <c r="A26" s="16" t="s">
        <v>46</v>
      </c>
      <c r="B26" s="15">
        <v>3</v>
      </c>
      <c r="C26" s="15">
        <v>9</v>
      </c>
      <c r="D26" s="15">
        <v>10</v>
      </c>
      <c r="E26" s="15">
        <v>7</v>
      </c>
      <c r="F26" s="15">
        <v>4</v>
      </c>
      <c r="G26" s="14"/>
    </row>
    <row r="27" spans="1:7" ht="15" customHeight="1">
      <c r="A27" s="16" t="s">
        <v>45</v>
      </c>
      <c r="B27" s="15">
        <v>294</v>
      </c>
      <c r="C27" s="15">
        <v>310</v>
      </c>
      <c r="D27" s="15">
        <v>310</v>
      </c>
      <c r="E27" s="15">
        <v>317</v>
      </c>
      <c r="F27" s="15">
        <v>331</v>
      </c>
      <c r="G27" s="14"/>
    </row>
    <row r="28" spans="1:7" ht="15" customHeight="1">
      <c r="A28" s="16" t="s">
        <v>44</v>
      </c>
      <c r="B28" s="15">
        <v>34</v>
      </c>
      <c r="C28" s="15">
        <v>34</v>
      </c>
      <c r="D28" s="15">
        <v>41</v>
      </c>
      <c r="E28" s="15">
        <v>51</v>
      </c>
      <c r="F28" s="15">
        <v>45</v>
      </c>
      <c r="G28" s="14"/>
    </row>
    <row r="29" spans="1:7" ht="15" customHeight="1">
      <c r="A29" s="16" t="s">
        <v>43</v>
      </c>
      <c r="B29" s="15">
        <v>17</v>
      </c>
      <c r="C29" s="15">
        <v>22</v>
      </c>
      <c r="D29" s="15">
        <v>33</v>
      </c>
      <c r="E29" s="15">
        <v>24</v>
      </c>
      <c r="F29" s="15">
        <v>33</v>
      </c>
      <c r="G29" s="14"/>
    </row>
    <row r="30" spans="1:7" ht="15" customHeight="1">
      <c r="A30" s="16" t="s">
        <v>42</v>
      </c>
      <c r="B30" s="15">
        <v>523</v>
      </c>
      <c r="C30" s="15">
        <v>609</v>
      </c>
      <c r="D30" s="15">
        <v>673</v>
      </c>
      <c r="E30" s="15">
        <v>632</v>
      </c>
      <c r="F30" s="15">
        <v>639</v>
      </c>
      <c r="G30" s="14"/>
    </row>
    <row r="31" spans="1:7" ht="15" customHeight="1">
      <c r="A31" s="16" t="s">
        <v>41</v>
      </c>
      <c r="B31" s="15">
        <v>12</v>
      </c>
      <c r="C31" s="15">
        <v>20</v>
      </c>
      <c r="D31" s="15">
        <v>17</v>
      </c>
      <c r="E31" s="15">
        <v>14</v>
      </c>
      <c r="F31" s="15">
        <v>8</v>
      </c>
      <c r="G31" s="14"/>
    </row>
    <row r="32" spans="1:7" ht="15" customHeight="1">
      <c r="A32" s="16" t="s">
        <v>40</v>
      </c>
      <c r="B32" s="15">
        <v>32</v>
      </c>
      <c r="C32" s="15">
        <v>20</v>
      </c>
      <c r="D32" s="15">
        <v>22</v>
      </c>
      <c r="E32" s="15">
        <v>13</v>
      </c>
      <c r="F32" s="15">
        <v>18</v>
      </c>
      <c r="G32" s="14"/>
    </row>
    <row r="33" spans="1:7" ht="15" customHeight="1">
      <c r="A33" s="16" t="s">
        <v>39</v>
      </c>
      <c r="B33" s="15">
        <v>2017</v>
      </c>
      <c r="C33" s="15">
        <v>2479</v>
      </c>
      <c r="D33" s="15">
        <v>2651</v>
      </c>
      <c r="E33" s="15">
        <v>2681</v>
      </c>
      <c r="F33" s="15">
        <v>2646</v>
      </c>
      <c r="G33" s="14"/>
    </row>
    <row r="34" spans="1:7" ht="15" customHeight="1">
      <c r="A34" s="16" t="s">
        <v>38</v>
      </c>
      <c r="B34" s="15">
        <v>553</v>
      </c>
      <c r="C34" s="15">
        <v>631</v>
      </c>
      <c r="D34" s="15">
        <v>682</v>
      </c>
      <c r="E34" s="15">
        <v>678</v>
      </c>
      <c r="F34" s="15">
        <v>703</v>
      </c>
      <c r="G34" s="14"/>
    </row>
    <row r="35" spans="1:7" ht="15" customHeight="1" thickBot="1">
      <c r="A35" s="13" t="s">
        <v>37</v>
      </c>
      <c r="B35" s="12">
        <v>1</v>
      </c>
      <c r="C35" s="12">
        <v>3</v>
      </c>
      <c r="D35" s="12">
        <v>1</v>
      </c>
      <c r="E35" s="12">
        <v>2</v>
      </c>
      <c r="F35" s="12">
        <v>2</v>
      </c>
      <c r="G35" s="14"/>
    </row>
    <row r="36" spans="1:7" ht="13.5" customHeight="1">
      <c r="A36" s="25"/>
      <c r="B36" s="15"/>
      <c r="C36" s="15"/>
      <c r="D36" s="15"/>
      <c r="E36" s="15"/>
      <c r="F36" s="15"/>
      <c r="G36" s="5"/>
    </row>
    <row r="37" spans="1:7" ht="9" customHeight="1">
      <c r="B37" s="15"/>
      <c r="C37" s="15"/>
      <c r="D37" s="15"/>
      <c r="E37" s="15"/>
      <c r="F37" s="15"/>
      <c r="G37" s="24"/>
    </row>
    <row r="38" spans="1:7" ht="13.5" customHeight="1" thickBot="1">
      <c r="A38" s="5" t="s">
        <v>53</v>
      </c>
      <c r="B38" s="23"/>
      <c r="C38" s="23"/>
      <c r="D38" s="23"/>
      <c r="E38" s="23"/>
      <c r="F38" s="15" t="s">
        <v>52</v>
      </c>
      <c r="G38" s="5"/>
    </row>
    <row r="39" spans="1:7" ht="18" customHeight="1" thickBot="1">
      <c r="A39" s="22" t="s">
        <v>51</v>
      </c>
      <c r="B39" s="21" t="s">
        <v>151</v>
      </c>
      <c r="C39" s="20" t="s">
        <v>152</v>
      </c>
      <c r="D39" s="20" t="s">
        <v>50</v>
      </c>
      <c r="E39" s="19" t="s">
        <v>148</v>
      </c>
      <c r="F39" s="19" t="s">
        <v>155</v>
      </c>
    </row>
    <row r="40" spans="1:7" ht="15" customHeight="1">
      <c r="A40" s="18" t="s">
        <v>49</v>
      </c>
      <c r="B40" s="17">
        <v>3347</v>
      </c>
      <c r="C40" s="17">
        <v>3905</v>
      </c>
      <c r="D40" s="17">
        <v>4206</v>
      </c>
      <c r="E40" s="17">
        <v>4179</v>
      </c>
      <c r="F40" s="17">
        <f>SUM(F41:F52)</f>
        <v>4182</v>
      </c>
      <c r="G40" s="11"/>
    </row>
    <row r="41" spans="1:7" ht="15" customHeight="1">
      <c r="A41" s="16" t="s">
        <v>48</v>
      </c>
      <c r="B41" s="15">
        <v>0</v>
      </c>
      <c r="C41" s="15">
        <v>4</v>
      </c>
      <c r="D41" s="15">
        <v>3</v>
      </c>
      <c r="E41" s="15">
        <v>9</v>
      </c>
      <c r="F41" s="15">
        <v>4</v>
      </c>
      <c r="G41" s="11"/>
    </row>
    <row r="42" spans="1:7" ht="15" customHeight="1">
      <c r="A42" s="16" t="s">
        <v>47</v>
      </c>
      <c r="B42" s="15">
        <v>0</v>
      </c>
      <c r="C42" s="15">
        <v>1</v>
      </c>
      <c r="D42" s="15" t="s">
        <v>1</v>
      </c>
      <c r="E42" s="15">
        <v>0</v>
      </c>
      <c r="F42" s="15" t="s">
        <v>154</v>
      </c>
      <c r="G42" s="11"/>
    </row>
    <row r="43" spans="1:7" ht="15" customHeight="1">
      <c r="A43" s="16" t="s">
        <v>46</v>
      </c>
      <c r="B43" s="15">
        <v>2</v>
      </c>
      <c r="C43" s="15">
        <v>5</v>
      </c>
      <c r="D43" s="15">
        <v>4</v>
      </c>
      <c r="E43" s="15">
        <v>3</v>
      </c>
      <c r="F43" s="15">
        <v>2</v>
      </c>
      <c r="G43" s="11"/>
    </row>
    <row r="44" spans="1:7" ht="15" customHeight="1">
      <c r="A44" s="16" t="s">
        <v>45</v>
      </c>
      <c r="B44" s="15">
        <v>305</v>
      </c>
      <c r="C44" s="15">
        <v>302</v>
      </c>
      <c r="D44" s="15">
        <v>316</v>
      </c>
      <c r="E44" s="15">
        <v>330</v>
      </c>
      <c r="F44" s="15">
        <v>319</v>
      </c>
      <c r="G44" s="11"/>
    </row>
    <row r="45" spans="1:7" ht="15" customHeight="1">
      <c r="A45" s="16" t="s">
        <v>44</v>
      </c>
      <c r="B45" s="15">
        <v>34</v>
      </c>
      <c r="C45" s="15">
        <v>34</v>
      </c>
      <c r="D45" s="15">
        <v>41</v>
      </c>
      <c r="E45" s="15">
        <v>50</v>
      </c>
      <c r="F45" s="15">
        <v>43</v>
      </c>
      <c r="G45" s="11"/>
    </row>
    <row r="46" spans="1:7" ht="15" customHeight="1">
      <c r="A46" s="16" t="s">
        <v>43</v>
      </c>
      <c r="B46" s="15">
        <v>17</v>
      </c>
      <c r="C46" s="15">
        <v>21</v>
      </c>
      <c r="D46" s="15">
        <v>33</v>
      </c>
      <c r="E46" s="15">
        <v>25</v>
      </c>
      <c r="F46" s="15">
        <v>34</v>
      </c>
      <c r="G46" s="11"/>
    </row>
    <row r="47" spans="1:7" ht="15" customHeight="1">
      <c r="A47" s="16" t="s">
        <v>42</v>
      </c>
      <c r="B47" s="15">
        <v>507</v>
      </c>
      <c r="C47" s="15">
        <v>594</v>
      </c>
      <c r="D47" s="15">
        <v>649</v>
      </c>
      <c r="E47" s="15">
        <v>603</v>
      </c>
      <c r="F47" s="15">
        <v>606</v>
      </c>
      <c r="G47" s="11"/>
    </row>
    <row r="48" spans="1:7" ht="15" customHeight="1">
      <c r="A48" s="16" t="s">
        <v>41</v>
      </c>
      <c r="B48" s="15">
        <v>11</v>
      </c>
      <c r="C48" s="15">
        <v>14</v>
      </c>
      <c r="D48" s="15">
        <v>16</v>
      </c>
      <c r="E48" s="15">
        <v>12</v>
      </c>
      <c r="F48" s="15">
        <v>6</v>
      </c>
      <c r="G48" s="11"/>
    </row>
    <row r="49" spans="1:9" ht="15" customHeight="1">
      <c r="A49" s="16" t="s">
        <v>40</v>
      </c>
      <c r="B49" s="15">
        <v>23</v>
      </c>
      <c r="C49" s="15">
        <v>9</v>
      </c>
      <c r="D49" s="15">
        <v>11</v>
      </c>
      <c r="E49" s="15">
        <v>10</v>
      </c>
      <c r="F49" s="15">
        <v>12</v>
      </c>
      <c r="G49" s="11"/>
    </row>
    <row r="50" spans="1:9" ht="15" customHeight="1">
      <c r="A50" s="16" t="s">
        <v>39</v>
      </c>
      <c r="B50" s="15">
        <v>1897</v>
      </c>
      <c r="C50" s="15">
        <v>2296</v>
      </c>
      <c r="D50" s="15">
        <v>2456</v>
      </c>
      <c r="E50" s="15">
        <v>2459</v>
      </c>
      <c r="F50" s="15">
        <v>2454</v>
      </c>
      <c r="G50" s="11"/>
    </row>
    <row r="51" spans="1:9" ht="15" customHeight="1">
      <c r="A51" s="16" t="s">
        <v>38</v>
      </c>
      <c r="B51" s="15">
        <v>551</v>
      </c>
      <c r="C51" s="15">
        <v>625</v>
      </c>
      <c r="D51" s="15">
        <v>677</v>
      </c>
      <c r="E51" s="15">
        <v>677</v>
      </c>
      <c r="F51" s="15">
        <v>702</v>
      </c>
      <c r="G51" s="11"/>
      <c r="I51" s="14"/>
    </row>
    <row r="52" spans="1:9" ht="15" customHeight="1" thickBot="1">
      <c r="A52" s="13" t="s">
        <v>37</v>
      </c>
      <c r="B52" s="12">
        <v>0</v>
      </c>
      <c r="C52" s="12">
        <v>0</v>
      </c>
      <c r="D52" s="12" t="s">
        <v>1</v>
      </c>
      <c r="E52" s="12">
        <v>1</v>
      </c>
      <c r="F52" s="12" t="s">
        <v>154</v>
      </c>
      <c r="G52" s="11"/>
    </row>
    <row r="53" spans="1:9" s="7" customFormat="1" ht="15.9" customHeight="1">
      <c r="A53" s="10" t="s">
        <v>0</v>
      </c>
      <c r="B53" s="8"/>
      <c r="C53" s="8"/>
      <c r="D53" s="8"/>
      <c r="E53" s="8"/>
      <c r="F53" s="9"/>
      <c r="G53" s="8"/>
    </row>
    <row r="54" spans="1:9" ht="14.25" customHeight="1">
      <c r="H54" s="6"/>
    </row>
    <row r="55" spans="1:9" ht="14.25" customHeight="1">
      <c r="H55" s="6"/>
    </row>
    <row r="56" spans="1:9" ht="14.25" customHeight="1">
      <c r="H56" s="6"/>
    </row>
    <row r="57" spans="1:9" ht="14.25" customHeight="1">
      <c r="H57" s="6"/>
    </row>
  </sheetData>
  <phoneticPr fontId="3"/>
  <pageMargins left="0.78740157480314965" right="0.43307086614173229" top="0.98425196850393704" bottom="0.27559055118110237" header="0.39370078740157483" footer="0.27559055118110237"/>
  <pageSetup paperSize="9" orientation="portrait" r:id="rId1"/>
  <headerFooter alignWithMargins="0">
    <oddHeader>&amp;R&amp;"ＭＳ ゴシック,斜体"&amp;9災害・治安　111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7"/>
  <sheetViews>
    <sheetView showGridLines="0" view="pageBreakPreview" zoomScaleNormal="100" zoomScaleSheetLayoutView="100" workbookViewId="0">
      <selection activeCell="L1" sqref="L1"/>
    </sheetView>
  </sheetViews>
  <sheetFormatPr defaultColWidth="9.5546875" defaultRowHeight="17.25" customHeight="1"/>
  <cols>
    <col min="1" max="1" width="11.6640625" style="34" customWidth="1"/>
    <col min="2" max="5" width="8.6640625" style="34" customWidth="1"/>
    <col min="6" max="11" width="8.6640625" style="33" customWidth="1"/>
    <col min="12" max="13" width="9.109375" style="33" customWidth="1"/>
    <col min="14" max="14" width="6" style="33" customWidth="1"/>
    <col min="15" max="16384" width="9.5546875" style="33"/>
  </cols>
  <sheetData>
    <row r="1" spans="1:14" ht="17.25" customHeight="1">
      <c r="A1" s="45" t="s">
        <v>116</v>
      </c>
      <c r="B1" s="44"/>
      <c r="C1" s="44"/>
      <c r="D1" s="44"/>
      <c r="E1" s="44"/>
      <c r="F1" s="44"/>
    </row>
    <row r="2" spans="1:14" ht="17.25" customHeight="1" thickBot="1">
      <c r="B2" s="35"/>
      <c r="C2" s="35"/>
      <c r="D2" s="35"/>
      <c r="E2" s="35"/>
      <c r="F2" s="35"/>
      <c r="J2" s="135" t="s">
        <v>156</v>
      </c>
      <c r="N2" s="62"/>
    </row>
    <row r="3" spans="1:14" ht="23.25" customHeight="1" thickBot="1">
      <c r="A3" s="231" t="s">
        <v>51</v>
      </c>
      <c r="B3" s="231"/>
      <c r="C3" s="231"/>
      <c r="D3" s="232"/>
      <c r="E3" s="242" t="s">
        <v>115</v>
      </c>
      <c r="F3" s="231"/>
      <c r="G3" s="245" t="s">
        <v>114</v>
      </c>
      <c r="H3" s="246"/>
      <c r="I3" s="245" t="s">
        <v>113</v>
      </c>
      <c r="J3" s="231"/>
    </row>
    <row r="4" spans="1:14" ht="17.25" customHeight="1">
      <c r="A4" s="61"/>
      <c r="B4" s="239" t="s">
        <v>112</v>
      </c>
      <c r="C4" s="240"/>
      <c r="D4" s="241"/>
      <c r="E4" s="243" t="s">
        <v>182</v>
      </c>
      <c r="F4" s="244"/>
      <c r="G4" s="249" t="s">
        <v>182</v>
      </c>
      <c r="H4" s="244"/>
      <c r="I4" s="247">
        <v>1</v>
      </c>
      <c r="J4" s="248"/>
    </row>
    <row r="5" spans="1:14" ht="17.25" customHeight="1">
      <c r="A5" s="233" t="s">
        <v>111</v>
      </c>
      <c r="B5" s="237" t="s">
        <v>110</v>
      </c>
      <c r="C5" s="237"/>
      <c r="D5" s="238"/>
      <c r="E5" s="200" t="s">
        <v>183</v>
      </c>
      <c r="F5" s="201"/>
      <c r="G5" s="202" t="s">
        <v>184</v>
      </c>
      <c r="H5" s="201"/>
      <c r="I5" s="203">
        <v>1.17</v>
      </c>
      <c r="J5" s="204"/>
    </row>
    <row r="6" spans="1:14" ht="17.25" customHeight="1">
      <c r="A6" s="233"/>
      <c r="B6" s="237" t="s">
        <v>109</v>
      </c>
      <c r="C6" s="237"/>
      <c r="D6" s="238"/>
      <c r="E6" s="200" t="s">
        <v>182</v>
      </c>
      <c r="F6" s="201"/>
      <c r="G6" s="202" t="s">
        <v>182</v>
      </c>
      <c r="H6" s="201"/>
      <c r="I6" s="203">
        <v>1</v>
      </c>
      <c r="J6" s="204"/>
    </row>
    <row r="7" spans="1:14" ht="17.25" customHeight="1">
      <c r="A7" s="233"/>
      <c r="B7" s="237" t="s">
        <v>108</v>
      </c>
      <c r="C7" s="237"/>
      <c r="D7" s="238"/>
      <c r="E7" s="200" t="s">
        <v>182</v>
      </c>
      <c r="F7" s="201"/>
      <c r="G7" s="202" t="s">
        <v>182</v>
      </c>
      <c r="H7" s="201"/>
      <c r="I7" s="203">
        <v>1</v>
      </c>
      <c r="J7" s="204"/>
    </row>
    <row r="8" spans="1:14" ht="17.25" customHeight="1">
      <c r="A8" s="233"/>
      <c r="B8" s="237" t="s">
        <v>107</v>
      </c>
      <c r="C8" s="237"/>
      <c r="D8" s="238"/>
      <c r="E8" s="200" t="s">
        <v>166</v>
      </c>
      <c r="F8" s="201"/>
      <c r="G8" s="202" t="s">
        <v>166</v>
      </c>
      <c r="H8" s="201"/>
      <c r="I8" s="203">
        <v>1</v>
      </c>
      <c r="J8" s="204"/>
    </row>
    <row r="9" spans="1:14" ht="17.25" customHeight="1">
      <c r="A9" s="233"/>
      <c r="B9" s="237" t="s">
        <v>106</v>
      </c>
      <c r="C9" s="237"/>
      <c r="D9" s="238"/>
      <c r="E9" s="200" t="s">
        <v>183</v>
      </c>
      <c r="F9" s="201"/>
      <c r="G9" s="202" t="s">
        <v>183</v>
      </c>
      <c r="H9" s="201"/>
      <c r="I9" s="203">
        <v>1</v>
      </c>
      <c r="J9" s="204"/>
    </row>
    <row r="10" spans="1:14" ht="17.25" customHeight="1">
      <c r="A10" s="233"/>
      <c r="B10" s="237" t="s">
        <v>105</v>
      </c>
      <c r="C10" s="237"/>
      <c r="D10" s="238"/>
      <c r="E10" s="200" t="s">
        <v>185</v>
      </c>
      <c r="F10" s="201"/>
      <c r="G10" s="202" t="s">
        <v>185</v>
      </c>
      <c r="H10" s="201"/>
      <c r="I10" s="203">
        <v>1</v>
      </c>
      <c r="J10" s="204"/>
    </row>
    <row r="11" spans="1:14" ht="17.25" customHeight="1">
      <c r="A11" s="233"/>
      <c r="B11" s="237" t="s">
        <v>104</v>
      </c>
      <c r="C11" s="237"/>
      <c r="D11" s="238"/>
      <c r="E11" s="200" t="s">
        <v>182</v>
      </c>
      <c r="F11" s="201"/>
      <c r="G11" s="202" t="s">
        <v>182</v>
      </c>
      <c r="H11" s="201"/>
      <c r="I11" s="203">
        <v>1</v>
      </c>
      <c r="J11" s="204"/>
    </row>
    <row r="12" spans="1:14" ht="17.25" customHeight="1" thickBot="1">
      <c r="A12" s="234"/>
      <c r="B12" s="219" t="s">
        <v>103</v>
      </c>
      <c r="C12" s="235"/>
      <c r="D12" s="236"/>
      <c r="E12" s="208" t="s">
        <v>186</v>
      </c>
      <c r="F12" s="209"/>
      <c r="G12" s="212" t="s">
        <v>187</v>
      </c>
      <c r="H12" s="209"/>
      <c r="I12" s="210"/>
      <c r="J12" s="211"/>
      <c r="K12" s="40"/>
    </row>
    <row r="13" spans="1:14" ht="17.25" customHeight="1" thickBot="1">
      <c r="A13" s="55"/>
      <c r="B13" s="55"/>
      <c r="C13" s="55"/>
      <c r="D13" s="55"/>
      <c r="E13" s="60"/>
      <c r="F13" s="53"/>
      <c r="G13" s="59"/>
      <c r="H13" s="59"/>
      <c r="I13" s="55"/>
      <c r="J13" s="55"/>
      <c r="K13" s="40"/>
    </row>
    <row r="14" spans="1:14" ht="17.25" customHeight="1">
      <c r="A14" s="229" t="s">
        <v>102</v>
      </c>
      <c r="B14" s="229"/>
      <c r="C14" s="229"/>
      <c r="D14" s="230"/>
      <c r="E14" s="58"/>
      <c r="F14" s="57"/>
      <c r="G14" s="166" t="s">
        <v>188</v>
      </c>
      <c r="H14" s="57"/>
      <c r="I14" s="227"/>
      <c r="J14" s="228"/>
      <c r="K14" s="40"/>
    </row>
    <row r="15" spans="1:14" ht="17.25" customHeight="1">
      <c r="A15" s="206" t="s">
        <v>101</v>
      </c>
      <c r="B15" s="206"/>
      <c r="C15" s="206"/>
      <c r="D15" s="207"/>
      <c r="E15" s="56"/>
      <c r="F15" s="55"/>
      <c r="G15" s="24" t="s">
        <v>189</v>
      </c>
      <c r="H15" s="55"/>
      <c r="I15" s="227"/>
      <c r="J15" s="228"/>
      <c r="K15" s="40"/>
    </row>
    <row r="16" spans="1:14" ht="17.25" customHeight="1">
      <c r="A16" s="206" t="s">
        <v>100</v>
      </c>
      <c r="B16" s="206"/>
      <c r="C16" s="206"/>
      <c r="D16" s="207"/>
      <c r="E16" s="56"/>
      <c r="F16" s="55"/>
      <c r="G16" s="24" t="s">
        <v>190</v>
      </c>
      <c r="H16" s="55"/>
      <c r="I16" s="227"/>
      <c r="J16" s="228"/>
      <c r="K16" s="40"/>
    </row>
    <row r="17" spans="1:13" ht="17.25" customHeight="1">
      <c r="A17" s="206" t="s">
        <v>99</v>
      </c>
      <c r="B17" s="206"/>
      <c r="C17" s="206"/>
      <c r="D17" s="207"/>
      <c r="E17" s="56"/>
      <c r="G17" s="24" t="s">
        <v>191</v>
      </c>
      <c r="H17" s="55"/>
      <c r="I17" s="227"/>
      <c r="J17" s="228"/>
      <c r="K17" s="40"/>
    </row>
    <row r="18" spans="1:13" ht="17.25" customHeight="1">
      <c r="A18" s="206" t="s">
        <v>98</v>
      </c>
      <c r="B18" s="206"/>
      <c r="C18" s="206"/>
      <c r="D18" s="207"/>
      <c r="E18" s="56"/>
      <c r="F18" s="55"/>
      <c r="G18" s="24" t="s">
        <v>192</v>
      </c>
      <c r="H18" s="55"/>
      <c r="I18" s="227"/>
      <c r="J18" s="228"/>
      <c r="K18" s="40"/>
    </row>
    <row r="19" spans="1:13" ht="17.25" customHeight="1">
      <c r="A19" s="206" t="s">
        <v>97</v>
      </c>
      <c r="B19" s="206"/>
      <c r="C19" s="206"/>
      <c r="D19" s="207"/>
      <c r="E19" s="56"/>
      <c r="F19" s="55"/>
      <c r="G19" s="24" t="s">
        <v>193</v>
      </c>
      <c r="H19" s="55"/>
      <c r="I19" s="227"/>
      <c r="J19" s="228"/>
      <c r="K19" s="40"/>
    </row>
    <row r="20" spans="1:13" ht="17.25" customHeight="1" thickBot="1">
      <c r="A20" s="224" t="s">
        <v>96</v>
      </c>
      <c r="B20" s="224"/>
      <c r="C20" s="224"/>
      <c r="D20" s="225"/>
      <c r="E20" s="54"/>
      <c r="F20" s="53"/>
      <c r="G20" s="167" t="s">
        <v>194</v>
      </c>
      <c r="H20" s="53"/>
      <c r="I20" s="222"/>
      <c r="J20" s="223"/>
      <c r="K20" s="40"/>
    </row>
    <row r="21" spans="1:13" ht="17.25" customHeight="1">
      <c r="A21" s="37" t="s">
        <v>95</v>
      </c>
      <c r="B21" s="47"/>
      <c r="C21" s="47"/>
      <c r="D21" s="47"/>
      <c r="E21" s="47"/>
      <c r="F21" s="47"/>
      <c r="G21" s="52"/>
      <c r="H21" s="52"/>
      <c r="I21" s="40"/>
      <c r="J21" s="36"/>
    </row>
    <row r="22" spans="1:13" s="49" customFormat="1" ht="12.75" customHeight="1">
      <c r="A22" s="48" t="s">
        <v>0</v>
      </c>
      <c r="B22" s="51"/>
      <c r="C22" s="51"/>
      <c r="D22" s="51"/>
      <c r="E22" s="51"/>
      <c r="F22" s="51"/>
      <c r="H22" s="35"/>
      <c r="J22" s="50"/>
    </row>
    <row r="23" spans="1:13" ht="17.25" customHeight="1">
      <c r="A23" s="48"/>
      <c r="B23" s="47"/>
      <c r="C23" s="47"/>
      <c r="D23" s="47"/>
      <c r="E23" s="47"/>
      <c r="F23" s="47"/>
      <c r="J23" s="46"/>
    </row>
    <row r="24" spans="1:13" ht="17.25" customHeight="1">
      <c r="D24" s="33"/>
      <c r="F24" s="34"/>
    </row>
    <row r="25" spans="1:13" ht="17.25" customHeight="1">
      <c r="A25" s="45" t="s">
        <v>94</v>
      </c>
      <c r="B25" s="37"/>
      <c r="C25" s="44"/>
      <c r="D25" s="44"/>
      <c r="E25" s="44"/>
      <c r="F25" s="44"/>
      <c r="G25" s="44"/>
      <c r="H25" s="44"/>
      <c r="I25" s="44"/>
      <c r="J25" s="44"/>
      <c r="K25" s="44"/>
    </row>
    <row r="26" spans="1:13" ht="17.25" customHeight="1" thickBot="1">
      <c r="B26" s="35"/>
      <c r="C26" s="35"/>
      <c r="D26" s="35"/>
      <c r="E26" s="35"/>
      <c r="F26" s="35"/>
      <c r="G26" s="35"/>
      <c r="H26" s="35"/>
      <c r="I26" s="35"/>
      <c r="J26" s="35"/>
      <c r="K26" s="135" t="s">
        <v>157</v>
      </c>
    </row>
    <row r="27" spans="1:13" ht="17.25" customHeight="1">
      <c r="A27" s="216" t="s">
        <v>93</v>
      </c>
      <c r="B27" s="217"/>
      <c r="C27" s="220" t="s">
        <v>92</v>
      </c>
      <c r="D27" s="226" t="s">
        <v>91</v>
      </c>
      <c r="E27" s="226"/>
      <c r="F27" s="226"/>
      <c r="G27" s="226"/>
      <c r="H27" s="226"/>
      <c r="I27" s="226"/>
      <c r="J27" s="226"/>
      <c r="K27" s="226"/>
    </row>
    <row r="28" spans="1:13" ht="17.25" customHeight="1" thickBot="1">
      <c r="A28" s="218"/>
      <c r="B28" s="219"/>
      <c r="C28" s="221"/>
      <c r="D28" s="127" t="s">
        <v>90</v>
      </c>
      <c r="E28" s="43" t="s">
        <v>89</v>
      </c>
      <c r="F28" s="43" t="s">
        <v>88</v>
      </c>
      <c r="G28" s="43" t="s">
        <v>87</v>
      </c>
      <c r="H28" s="43" t="s">
        <v>86</v>
      </c>
      <c r="I28" s="43" t="s">
        <v>85</v>
      </c>
      <c r="J28" s="43" t="s">
        <v>84</v>
      </c>
      <c r="K28" s="128" t="s">
        <v>10</v>
      </c>
    </row>
    <row r="29" spans="1:13" ht="22.2" customHeight="1">
      <c r="A29" s="205" t="s">
        <v>83</v>
      </c>
      <c r="B29" s="205"/>
      <c r="C29" s="42">
        <f t="shared" ref="C29:K29" si="0">SUM(C30:C41)</f>
        <v>37</v>
      </c>
      <c r="D29" s="41">
        <f t="shared" si="0"/>
        <v>1</v>
      </c>
      <c r="E29" s="41">
        <f t="shared" si="0"/>
        <v>3</v>
      </c>
      <c r="F29" s="41">
        <f t="shared" si="0"/>
        <v>11</v>
      </c>
      <c r="G29" s="41">
        <f t="shared" si="0"/>
        <v>11</v>
      </c>
      <c r="H29" s="41">
        <f t="shared" si="0"/>
        <v>37</v>
      </c>
      <c r="I29" s="41">
        <f t="shared" si="0"/>
        <v>71</v>
      </c>
      <c r="J29" s="41">
        <f t="shared" si="0"/>
        <v>364</v>
      </c>
      <c r="K29" s="41">
        <f t="shared" si="0"/>
        <v>498</v>
      </c>
      <c r="L29" s="39"/>
    </row>
    <row r="30" spans="1:13" ht="17.25" customHeight="1">
      <c r="A30" s="214" t="s">
        <v>82</v>
      </c>
      <c r="B30" s="215"/>
      <c r="C30" s="129" t="s">
        <v>158</v>
      </c>
      <c r="D30" s="131">
        <v>1</v>
      </c>
      <c r="E30" s="131">
        <v>3</v>
      </c>
      <c r="F30" s="131" t="s">
        <v>158</v>
      </c>
      <c r="G30" s="131" t="s">
        <v>158</v>
      </c>
      <c r="H30" s="131" t="s">
        <v>158</v>
      </c>
      <c r="I30" s="131" t="s">
        <v>158</v>
      </c>
      <c r="J30" s="131" t="s">
        <v>158</v>
      </c>
      <c r="K30" s="39">
        <f>SUM(D30:J30)</f>
        <v>4</v>
      </c>
      <c r="L30" s="40"/>
    </row>
    <row r="31" spans="1:13" ht="17.25" customHeight="1">
      <c r="A31" s="214" t="s">
        <v>81</v>
      </c>
      <c r="B31" s="214"/>
      <c r="C31" s="129">
        <v>3</v>
      </c>
      <c r="D31" s="131" t="s">
        <v>158</v>
      </c>
      <c r="E31" s="131" t="s">
        <v>158</v>
      </c>
      <c r="F31" s="131">
        <v>1</v>
      </c>
      <c r="G31" s="131">
        <v>1</v>
      </c>
      <c r="H31" s="131">
        <v>3</v>
      </c>
      <c r="I31" s="131">
        <v>6</v>
      </c>
      <c r="J31" s="131">
        <v>34</v>
      </c>
      <c r="K31" s="39">
        <f t="shared" ref="K31:K41" si="1">SUM(F31:J31)</f>
        <v>45</v>
      </c>
    </row>
    <row r="32" spans="1:13" ht="17.25" customHeight="1">
      <c r="A32" s="214" t="s">
        <v>80</v>
      </c>
      <c r="B32" s="214"/>
      <c r="C32" s="129">
        <v>4</v>
      </c>
      <c r="D32" s="131" t="s">
        <v>158</v>
      </c>
      <c r="E32" s="131" t="s">
        <v>158</v>
      </c>
      <c r="F32" s="131">
        <v>1</v>
      </c>
      <c r="G32" s="131">
        <v>1</v>
      </c>
      <c r="H32" s="131">
        <v>4</v>
      </c>
      <c r="I32" s="131">
        <v>8</v>
      </c>
      <c r="J32" s="131">
        <v>43</v>
      </c>
      <c r="K32" s="39">
        <f>SUM(F32:J32)</f>
        <v>57</v>
      </c>
      <c r="M32" s="40"/>
    </row>
    <row r="33" spans="1:11" ht="17.25" customHeight="1">
      <c r="A33" s="214" t="s">
        <v>79</v>
      </c>
      <c r="B33" s="214"/>
      <c r="C33" s="129">
        <v>4</v>
      </c>
      <c r="D33" s="131" t="s">
        <v>158</v>
      </c>
      <c r="E33" s="131" t="s">
        <v>158</v>
      </c>
      <c r="F33" s="131">
        <v>1</v>
      </c>
      <c r="G33" s="131">
        <v>1</v>
      </c>
      <c r="H33" s="131">
        <v>4</v>
      </c>
      <c r="I33" s="131">
        <v>8</v>
      </c>
      <c r="J33" s="131">
        <v>40</v>
      </c>
      <c r="K33" s="39">
        <f t="shared" si="1"/>
        <v>54</v>
      </c>
    </row>
    <row r="34" spans="1:11" ht="17.25" customHeight="1">
      <c r="A34" s="214" t="s">
        <v>78</v>
      </c>
      <c r="B34" s="214"/>
      <c r="C34" s="129">
        <v>3</v>
      </c>
      <c r="D34" s="131" t="s">
        <v>158</v>
      </c>
      <c r="E34" s="131" t="s">
        <v>158</v>
      </c>
      <c r="F34" s="131">
        <v>1</v>
      </c>
      <c r="G34" s="131">
        <v>1</v>
      </c>
      <c r="H34" s="131">
        <v>3</v>
      </c>
      <c r="I34" s="131">
        <v>6</v>
      </c>
      <c r="J34" s="131">
        <v>36</v>
      </c>
      <c r="K34" s="39">
        <f t="shared" si="1"/>
        <v>47</v>
      </c>
    </row>
    <row r="35" spans="1:11" ht="17.25" customHeight="1">
      <c r="A35" s="214" t="s">
        <v>77</v>
      </c>
      <c r="B35" s="214"/>
      <c r="C35" s="129">
        <v>4</v>
      </c>
      <c r="D35" s="131" t="s">
        <v>158</v>
      </c>
      <c r="E35" s="131" t="s">
        <v>158</v>
      </c>
      <c r="F35" s="131">
        <v>1</v>
      </c>
      <c r="G35" s="131">
        <v>1</v>
      </c>
      <c r="H35" s="131">
        <v>4</v>
      </c>
      <c r="I35" s="131">
        <v>8</v>
      </c>
      <c r="J35" s="131">
        <v>45</v>
      </c>
      <c r="K35" s="39">
        <f t="shared" si="1"/>
        <v>59</v>
      </c>
    </row>
    <row r="36" spans="1:11" ht="17.25" customHeight="1">
      <c r="A36" s="214" t="s">
        <v>76</v>
      </c>
      <c r="B36" s="214"/>
      <c r="C36" s="129">
        <v>4</v>
      </c>
      <c r="D36" s="131" t="s">
        <v>158</v>
      </c>
      <c r="E36" s="131" t="s">
        <v>158</v>
      </c>
      <c r="F36" s="131">
        <v>1</v>
      </c>
      <c r="G36" s="131">
        <v>1</v>
      </c>
      <c r="H36" s="131">
        <v>4</v>
      </c>
      <c r="I36" s="131">
        <v>7</v>
      </c>
      <c r="J36" s="131">
        <v>49</v>
      </c>
      <c r="K36" s="39">
        <f>SUM(F36:J36)</f>
        <v>62</v>
      </c>
    </row>
    <row r="37" spans="1:11" ht="17.25" customHeight="1">
      <c r="A37" s="214" t="s">
        <v>75</v>
      </c>
      <c r="B37" s="214"/>
      <c r="C37" s="129">
        <v>4</v>
      </c>
      <c r="D37" s="131" t="s">
        <v>158</v>
      </c>
      <c r="E37" s="131" t="s">
        <v>158</v>
      </c>
      <c r="F37" s="131">
        <v>1</v>
      </c>
      <c r="G37" s="131">
        <v>1</v>
      </c>
      <c r="H37" s="131">
        <v>4</v>
      </c>
      <c r="I37" s="131">
        <v>8</v>
      </c>
      <c r="J37" s="131">
        <v>42</v>
      </c>
      <c r="K37" s="39">
        <f t="shared" si="1"/>
        <v>56</v>
      </c>
    </row>
    <row r="38" spans="1:11" ht="17.25" customHeight="1">
      <c r="A38" s="214" t="s">
        <v>74</v>
      </c>
      <c r="B38" s="214"/>
      <c r="C38" s="129">
        <v>3</v>
      </c>
      <c r="D38" s="131" t="s">
        <v>158</v>
      </c>
      <c r="E38" s="131" t="s">
        <v>158</v>
      </c>
      <c r="F38" s="131">
        <v>1</v>
      </c>
      <c r="G38" s="131">
        <v>1</v>
      </c>
      <c r="H38" s="131">
        <v>3</v>
      </c>
      <c r="I38" s="131">
        <v>6</v>
      </c>
      <c r="J38" s="131">
        <v>26</v>
      </c>
      <c r="K38" s="39">
        <f t="shared" si="1"/>
        <v>37</v>
      </c>
    </row>
    <row r="39" spans="1:11" ht="17.25" customHeight="1">
      <c r="A39" s="214" t="s">
        <v>73</v>
      </c>
      <c r="B39" s="214"/>
      <c r="C39" s="129">
        <v>3</v>
      </c>
      <c r="D39" s="131" t="s">
        <v>158</v>
      </c>
      <c r="E39" s="131" t="s">
        <v>158</v>
      </c>
      <c r="F39" s="131">
        <v>1</v>
      </c>
      <c r="G39" s="131">
        <v>1</v>
      </c>
      <c r="H39" s="131">
        <v>3</v>
      </c>
      <c r="I39" s="131">
        <v>6</v>
      </c>
      <c r="J39" s="131">
        <v>32</v>
      </c>
      <c r="K39" s="39">
        <f t="shared" si="1"/>
        <v>43</v>
      </c>
    </row>
    <row r="40" spans="1:11" ht="17.25" customHeight="1">
      <c r="A40" s="214" t="s">
        <v>72</v>
      </c>
      <c r="B40" s="214"/>
      <c r="C40" s="129">
        <v>3</v>
      </c>
      <c r="D40" s="131" t="s">
        <v>158</v>
      </c>
      <c r="E40" s="131" t="s">
        <v>158</v>
      </c>
      <c r="F40" s="131">
        <v>1</v>
      </c>
      <c r="G40" s="131">
        <v>1</v>
      </c>
      <c r="H40" s="131">
        <v>3</v>
      </c>
      <c r="I40" s="131">
        <v>4</v>
      </c>
      <c r="J40" s="131">
        <v>17</v>
      </c>
      <c r="K40" s="39">
        <f t="shared" si="1"/>
        <v>26</v>
      </c>
    </row>
    <row r="41" spans="1:11" ht="17.25" customHeight="1" thickBot="1">
      <c r="A41" s="213" t="s">
        <v>71</v>
      </c>
      <c r="B41" s="213"/>
      <c r="C41" s="132">
        <v>2</v>
      </c>
      <c r="D41" s="133" t="s">
        <v>158</v>
      </c>
      <c r="E41" s="134" t="s">
        <v>158</v>
      </c>
      <c r="F41" s="134">
        <v>1</v>
      </c>
      <c r="G41" s="134">
        <v>1</v>
      </c>
      <c r="H41" s="134">
        <v>2</v>
      </c>
      <c r="I41" s="134">
        <v>4</v>
      </c>
      <c r="J41" s="134" t="s">
        <v>158</v>
      </c>
      <c r="K41" s="38">
        <f t="shared" si="1"/>
        <v>8</v>
      </c>
    </row>
    <row r="42" spans="1:11" ht="17.25" customHeight="1">
      <c r="A42" s="37" t="s">
        <v>0</v>
      </c>
      <c r="B42" s="35"/>
      <c r="C42" s="36"/>
      <c r="D42" s="36"/>
      <c r="E42" s="36"/>
      <c r="F42" s="36"/>
      <c r="G42" s="36"/>
      <c r="H42" s="36"/>
      <c r="I42" s="36"/>
      <c r="J42" s="36"/>
      <c r="K42" s="35"/>
    </row>
    <row r="43" spans="1:11" ht="17.25" customHeight="1">
      <c r="C43" s="33"/>
      <c r="D43" s="33"/>
      <c r="H43" s="34"/>
      <c r="K43" s="34"/>
    </row>
    <row r="44" spans="1:11" ht="17.25" customHeight="1">
      <c r="C44" s="33"/>
      <c r="D44" s="33"/>
      <c r="H44" s="34"/>
      <c r="K44" s="34"/>
    </row>
    <row r="45" spans="1:11" ht="17.25" customHeight="1">
      <c r="B45" s="33"/>
      <c r="C45" s="33"/>
      <c r="E45" s="33"/>
      <c r="G45" s="34"/>
      <c r="J45" s="34"/>
    </row>
    <row r="46" spans="1:11" ht="17.25" customHeight="1">
      <c r="B46" s="33"/>
      <c r="C46" s="33"/>
      <c r="E46" s="33"/>
      <c r="G46" s="34"/>
      <c r="J46" s="34"/>
    </row>
    <row r="47" spans="1:11" ht="17.25" customHeight="1">
      <c r="B47" s="33"/>
      <c r="C47" s="33"/>
      <c r="E47" s="33"/>
      <c r="G47" s="34"/>
      <c r="J47" s="34"/>
    </row>
  </sheetData>
  <mergeCells count="66">
    <mergeCell ref="E3:F3"/>
    <mergeCell ref="E4:F4"/>
    <mergeCell ref="G3:H3"/>
    <mergeCell ref="I3:J3"/>
    <mergeCell ref="I4:J4"/>
    <mergeCell ref="G4:H4"/>
    <mergeCell ref="A14:D14"/>
    <mergeCell ref="A15:D15"/>
    <mergeCell ref="A16:D16"/>
    <mergeCell ref="A3:D3"/>
    <mergeCell ref="A5:A12"/>
    <mergeCell ref="B12:D12"/>
    <mergeCell ref="B10:D10"/>
    <mergeCell ref="B9:D9"/>
    <mergeCell ref="B6:D6"/>
    <mergeCell ref="B11:D11"/>
    <mergeCell ref="B4:D4"/>
    <mergeCell ref="B7:D7"/>
    <mergeCell ref="B8:D8"/>
    <mergeCell ref="B5:D5"/>
    <mergeCell ref="G11:H11"/>
    <mergeCell ref="G10:H10"/>
    <mergeCell ref="I8:J8"/>
    <mergeCell ref="I9:J9"/>
    <mergeCell ref="A39:B39"/>
    <mergeCell ref="A30:B30"/>
    <mergeCell ref="A31:B31"/>
    <mergeCell ref="A27:B28"/>
    <mergeCell ref="C27:C28"/>
    <mergeCell ref="I20:J20"/>
    <mergeCell ref="A37:B37"/>
    <mergeCell ref="A19:D19"/>
    <mergeCell ref="A20:D20"/>
    <mergeCell ref="A18:D18"/>
    <mergeCell ref="D27:K27"/>
    <mergeCell ref="I14:J19"/>
    <mergeCell ref="A41:B41"/>
    <mergeCell ref="A32:B32"/>
    <mergeCell ref="A33:B33"/>
    <mergeCell ref="A34:B34"/>
    <mergeCell ref="A35:B35"/>
    <mergeCell ref="A40:B40"/>
    <mergeCell ref="A38:B38"/>
    <mergeCell ref="A36:B36"/>
    <mergeCell ref="G5:H5"/>
    <mergeCell ref="I5:J5"/>
    <mergeCell ref="I6:J6"/>
    <mergeCell ref="I7:J7"/>
    <mergeCell ref="A29:B29"/>
    <mergeCell ref="A17:D17"/>
    <mergeCell ref="E11:F11"/>
    <mergeCell ref="E12:F12"/>
    <mergeCell ref="I12:J12"/>
    <mergeCell ref="I10:J10"/>
    <mergeCell ref="I11:J11"/>
    <mergeCell ref="G12:H12"/>
    <mergeCell ref="E8:F8"/>
    <mergeCell ref="E10:F10"/>
    <mergeCell ref="E5:F5"/>
    <mergeCell ref="E6:F6"/>
    <mergeCell ref="E7:F7"/>
    <mergeCell ref="E9:F9"/>
    <mergeCell ref="G6:H6"/>
    <mergeCell ref="G7:H7"/>
    <mergeCell ref="G8:H8"/>
    <mergeCell ref="G9:H9"/>
  </mergeCells>
  <phoneticPr fontId="3"/>
  <pageMargins left="0.47244094488188981" right="0.39370078740157483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ゴシック,斜体"&amp;9 112　災害・治安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15.75" customHeight="1"/>
  <cols>
    <col min="1" max="1" width="14.6640625" style="64" customWidth="1"/>
    <col min="2" max="2" width="15.6640625" style="64" customWidth="1"/>
    <col min="3" max="7" width="11.6640625" style="64" customWidth="1"/>
    <col min="8" max="8" width="14.6640625" style="64" customWidth="1"/>
    <col min="9" max="13" width="9" style="64" customWidth="1"/>
    <col min="14" max="249" width="7.5546875" style="65" customWidth="1"/>
    <col min="250" max="16384" width="7.5546875" style="65"/>
  </cols>
  <sheetData>
    <row r="1" spans="1:13" ht="15.75" customHeight="1">
      <c r="A1" s="63" t="s">
        <v>117</v>
      </c>
    </row>
    <row r="2" spans="1:13" ht="15.75" customHeight="1" thickBot="1">
      <c r="G2" s="66" t="s">
        <v>118</v>
      </c>
      <c r="M2" s="65"/>
    </row>
    <row r="3" spans="1:13" ht="20.25" customHeight="1" thickBot="1">
      <c r="A3" s="255" t="s">
        <v>5</v>
      </c>
      <c r="B3" s="256"/>
      <c r="C3" s="67" t="s">
        <v>159</v>
      </c>
      <c r="D3" s="68" t="s">
        <v>160</v>
      </c>
      <c r="E3" s="68" t="s">
        <v>161</v>
      </c>
      <c r="F3" s="67" t="s">
        <v>149</v>
      </c>
      <c r="G3" s="67" t="s">
        <v>162</v>
      </c>
      <c r="J3" s="65"/>
      <c r="K3" s="65"/>
      <c r="L3" s="65"/>
      <c r="M3" s="65"/>
    </row>
    <row r="4" spans="1:13" ht="15.75" customHeight="1">
      <c r="A4" s="250" t="s">
        <v>119</v>
      </c>
      <c r="B4" s="69" t="s">
        <v>120</v>
      </c>
      <c r="C4" s="70">
        <v>196</v>
      </c>
      <c r="D4" s="70">
        <v>192</v>
      </c>
      <c r="E4" s="70">
        <v>168</v>
      </c>
      <c r="F4" s="70">
        <v>167</v>
      </c>
      <c r="G4" s="70">
        <v>130</v>
      </c>
      <c r="J4" s="65"/>
      <c r="K4" s="65"/>
      <c r="L4" s="65"/>
      <c r="M4" s="65"/>
    </row>
    <row r="5" spans="1:13" ht="15.75" customHeight="1">
      <c r="A5" s="251"/>
      <c r="B5" s="71" t="s">
        <v>121</v>
      </c>
      <c r="C5" s="72">
        <v>4</v>
      </c>
      <c r="D5" s="72">
        <v>4</v>
      </c>
      <c r="E5" s="72">
        <v>3</v>
      </c>
      <c r="F5" s="72">
        <v>3</v>
      </c>
      <c r="G5" s="72">
        <v>4</v>
      </c>
      <c r="J5" s="65"/>
      <c r="K5" s="65"/>
      <c r="L5" s="65"/>
      <c r="M5" s="65"/>
    </row>
    <row r="6" spans="1:13" ht="15.75" customHeight="1">
      <c r="A6" s="252"/>
      <c r="B6" s="71" t="s">
        <v>122</v>
      </c>
      <c r="C6" s="73">
        <v>233</v>
      </c>
      <c r="D6" s="73">
        <v>209</v>
      </c>
      <c r="E6" s="73">
        <v>205</v>
      </c>
      <c r="F6" s="73">
        <v>205</v>
      </c>
      <c r="G6" s="73">
        <v>139</v>
      </c>
      <c r="J6" s="65"/>
      <c r="K6" s="65"/>
      <c r="L6" s="65"/>
      <c r="M6" s="65"/>
    </row>
    <row r="7" spans="1:13" ht="15.75" customHeight="1">
      <c r="A7" s="257" t="s">
        <v>123</v>
      </c>
      <c r="B7" s="71" t="s">
        <v>120</v>
      </c>
      <c r="C7" s="74">
        <v>5</v>
      </c>
      <c r="D7" s="74">
        <v>6</v>
      </c>
      <c r="E7" s="74">
        <v>2</v>
      </c>
      <c r="F7" s="74">
        <v>6</v>
      </c>
      <c r="G7" s="74">
        <v>8</v>
      </c>
      <c r="J7" s="65"/>
      <c r="K7" s="65"/>
      <c r="L7" s="65"/>
      <c r="M7" s="65"/>
    </row>
    <row r="8" spans="1:13" ht="15.75" customHeight="1">
      <c r="A8" s="258"/>
      <c r="B8" s="71" t="s">
        <v>121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J8" s="65"/>
      <c r="K8" s="65"/>
      <c r="L8" s="65"/>
      <c r="M8" s="65"/>
    </row>
    <row r="9" spans="1:13" ht="15.75" customHeight="1">
      <c r="A9" s="259"/>
      <c r="B9" s="71" t="s">
        <v>122</v>
      </c>
      <c r="C9" s="75">
        <v>5</v>
      </c>
      <c r="D9" s="75">
        <v>6</v>
      </c>
      <c r="E9" s="75">
        <v>7</v>
      </c>
      <c r="F9" s="75">
        <v>6</v>
      </c>
      <c r="G9" s="75">
        <v>10</v>
      </c>
      <c r="J9" s="65"/>
      <c r="K9" s="65"/>
      <c r="L9" s="65"/>
      <c r="M9" s="65"/>
    </row>
    <row r="10" spans="1:13" ht="15.75" customHeight="1">
      <c r="A10" s="253" t="s">
        <v>124</v>
      </c>
      <c r="B10" s="71" t="s">
        <v>120</v>
      </c>
      <c r="C10" s="74">
        <v>7</v>
      </c>
      <c r="D10" s="74">
        <v>5</v>
      </c>
      <c r="E10" s="74">
        <v>5</v>
      </c>
      <c r="F10" s="74">
        <v>3</v>
      </c>
      <c r="G10" s="74">
        <v>7</v>
      </c>
      <c r="J10" s="65"/>
      <c r="K10" s="65"/>
      <c r="L10" s="65"/>
      <c r="M10" s="65"/>
    </row>
    <row r="11" spans="1:13" ht="15.75" customHeight="1">
      <c r="A11" s="251"/>
      <c r="B11" s="71" t="s">
        <v>121</v>
      </c>
      <c r="C11" s="72">
        <v>0</v>
      </c>
      <c r="D11" s="72">
        <v>0</v>
      </c>
      <c r="E11" s="72">
        <v>0</v>
      </c>
      <c r="F11" s="72">
        <v>1</v>
      </c>
      <c r="G11" s="72">
        <v>0</v>
      </c>
      <c r="J11" s="65"/>
      <c r="K11" s="65"/>
      <c r="L11" s="65"/>
      <c r="M11" s="65"/>
    </row>
    <row r="12" spans="1:13" ht="15.75" customHeight="1">
      <c r="A12" s="252"/>
      <c r="B12" s="71" t="s">
        <v>122</v>
      </c>
      <c r="C12" s="75">
        <v>7</v>
      </c>
      <c r="D12" s="75">
        <v>5</v>
      </c>
      <c r="E12" s="75">
        <v>6</v>
      </c>
      <c r="F12" s="75">
        <v>2</v>
      </c>
      <c r="G12" s="75">
        <v>7</v>
      </c>
      <c r="J12" s="65"/>
      <c r="K12" s="65"/>
      <c r="L12" s="65"/>
      <c r="M12" s="65"/>
    </row>
    <row r="13" spans="1:13" ht="15.75" customHeight="1">
      <c r="A13" s="253" t="s">
        <v>125</v>
      </c>
      <c r="B13" s="71" t="s">
        <v>120</v>
      </c>
      <c r="C13" s="74">
        <v>86</v>
      </c>
      <c r="D13" s="74">
        <v>83</v>
      </c>
      <c r="E13" s="74">
        <v>60</v>
      </c>
      <c r="F13" s="74">
        <v>64</v>
      </c>
      <c r="G13" s="74">
        <v>51</v>
      </c>
      <c r="J13" s="65"/>
      <c r="K13" s="65"/>
      <c r="L13" s="65"/>
      <c r="M13" s="65"/>
    </row>
    <row r="14" spans="1:13" ht="15.75" customHeight="1">
      <c r="A14" s="251"/>
      <c r="B14" s="71" t="s">
        <v>121</v>
      </c>
      <c r="C14" s="72">
        <v>2</v>
      </c>
      <c r="D14" s="72">
        <v>1</v>
      </c>
      <c r="E14" s="72">
        <v>1</v>
      </c>
      <c r="F14" s="72">
        <v>0</v>
      </c>
      <c r="G14" s="72">
        <v>3</v>
      </c>
      <c r="J14" s="65"/>
      <c r="K14" s="65"/>
      <c r="L14" s="65"/>
      <c r="M14" s="65"/>
    </row>
    <row r="15" spans="1:13" ht="15.75" customHeight="1" thickBot="1">
      <c r="A15" s="254"/>
      <c r="B15" s="76" t="s">
        <v>122</v>
      </c>
      <c r="C15" s="77">
        <v>35</v>
      </c>
      <c r="D15" s="77">
        <v>31</v>
      </c>
      <c r="E15" s="77">
        <v>35</v>
      </c>
      <c r="F15" s="77">
        <v>35</v>
      </c>
      <c r="G15" s="77">
        <v>15</v>
      </c>
      <c r="J15" s="65"/>
      <c r="K15" s="65"/>
      <c r="L15" s="65"/>
      <c r="M15" s="65"/>
    </row>
    <row r="16" spans="1:13" ht="15.75" customHeight="1">
      <c r="A16" s="78" t="s">
        <v>126</v>
      </c>
      <c r="G16" s="79"/>
      <c r="M16" s="65"/>
    </row>
    <row r="17" spans="1:13" ht="15.75" customHeight="1">
      <c r="A17" s="78" t="s">
        <v>127</v>
      </c>
      <c r="G17" s="66"/>
      <c r="M17" s="65"/>
    </row>
    <row r="18" spans="1:13" ht="20.100000000000001" customHeight="1">
      <c r="M18" s="65"/>
    </row>
    <row r="19" spans="1:13" ht="15.75" customHeight="1">
      <c r="A19" s="80" t="s">
        <v>128</v>
      </c>
      <c r="B19" s="81"/>
      <c r="C19" s="81"/>
      <c r="D19" s="81"/>
      <c r="E19" s="81"/>
      <c r="F19" s="81"/>
      <c r="G19" s="81"/>
      <c r="H19" s="81"/>
      <c r="I19" s="81"/>
    </row>
    <row r="20" spans="1:13" ht="15.75" customHeight="1" thickBot="1">
      <c r="A20" s="82"/>
      <c r="B20" s="81"/>
      <c r="C20" s="81"/>
      <c r="D20" s="81"/>
      <c r="E20" s="81"/>
      <c r="F20" s="81"/>
      <c r="G20" s="66" t="s">
        <v>129</v>
      </c>
      <c r="H20" s="81"/>
      <c r="I20" s="81"/>
    </row>
    <row r="21" spans="1:13" ht="20.25" customHeight="1" thickBot="1">
      <c r="A21" s="255" t="s">
        <v>5</v>
      </c>
      <c r="B21" s="256"/>
      <c r="C21" s="67" t="s">
        <v>159</v>
      </c>
      <c r="D21" s="68" t="s">
        <v>160</v>
      </c>
      <c r="E21" s="68" t="s">
        <v>161</v>
      </c>
      <c r="F21" s="67" t="s">
        <v>149</v>
      </c>
      <c r="G21" s="67" t="s">
        <v>162</v>
      </c>
      <c r="K21" s="65"/>
      <c r="L21" s="65"/>
      <c r="M21" s="65"/>
    </row>
    <row r="22" spans="1:13" ht="15.75" customHeight="1">
      <c r="A22" s="250" t="s">
        <v>130</v>
      </c>
      <c r="B22" s="83" t="s">
        <v>131</v>
      </c>
      <c r="C22" s="84">
        <v>324</v>
      </c>
      <c r="D22" s="84">
        <v>383</v>
      </c>
      <c r="E22" s="84">
        <v>532</v>
      </c>
      <c r="F22" s="84">
        <v>494</v>
      </c>
      <c r="G22" s="84">
        <f>SUM(G23:G28)</f>
        <v>614</v>
      </c>
      <c r="K22" s="65"/>
      <c r="L22" s="65"/>
      <c r="M22" s="65"/>
    </row>
    <row r="23" spans="1:13" ht="15.75" customHeight="1">
      <c r="A23" s="251"/>
      <c r="B23" s="85" t="s">
        <v>132</v>
      </c>
      <c r="C23" s="86">
        <v>4</v>
      </c>
      <c r="D23" s="86">
        <v>3</v>
      </c>
      <c r="E23" s="86">
        <v>8</v>
      </c>
      <c r="F23" s="86">
        <v>4</v>
      </c>
      <c r="G23" s="72">
        <v>5</v>
      </c>
      <c r="K23" s="65"/>
      <c r="L23" s="65"/>
      <c r="M23" s="65"/>
    </row>
    <row r="24" spans="1:13" ht="15.75" customHeight="1">
      <c r="A24" s="251"/>
      <c r="B24" s="85" t="s">
        <v>133</v>
      </c>
      <c r="C24" s="86">
        <v>25</v>
      </c>
      <c r="D24" s="86">
        <v>35</v>
      </c>
      <c r="E24" s="86">
        <v>55</v>
      </c>
      <c r="F24" s="86">
        <v>40</v>
      </c>
      <c r="G24" s="72">
        <v>30</v>
      </c>
      <c r="K24" s="65"/>
      <c r="L24" s="65"/>
      <c r="M24" s="65"/>
    </row>
    <row r="25" spans="1:13" ht="15.75" customHeight="1">
      <c r="A25" s="251"/>
      <c r="B25" s="85" t="s">
        <v>134</v>
      </c>
      <c r="C25" s="86">
        <v>174</v>
      </c>
      <c r="D25" s="86">
        <v>201</v>
      </c>
      <c r="E25" s="86">
        <v>283</v>
      </c>
      <c r="F25" s="86">
        <v>266</v>
      </c>
      <c r="G25" s="72">
        <v>358</v>
      </c>
      <c r="K25" s="65"/>
      <c r="L25" s="65"/>
      <c r="M25" s="65"/>
    </row>
    <row r="26" spans="1:13" ht="15.75" customHeight="1">
      <c r="A26" s="251"/>
      <c r="B26" s="85" t="s">
        <v>135</v>
      </c>
      <c r="C26" s="86">
        <v>39</v>
      </c>
      <c r="D26" s="86">
        <v>46</v>
      </c>
      <c r="E26" s="86">
        <v>59</v>
      </c>
      <c r="F26" s="86">
        <v>75</v>
      </c>
      <c r="G26" s="72">
        <v>88</v>
      </c>
      <c r="K26" s="65"/>
      <c r="L26" s="65"/>
      <c r="M26" s="65"/>
    </row>
    <row r="27" spans="1:13" ht="15.75" customHeight="1">
      <c r="A27" s="251"/>
      <c r="B27" s="85" t="s">
        <v>136</v>
      </c>
      <c r="C27" s="72">
        <v>1</v>
      </c>
      <c r="D27" s="72">
        <v>4</v>
      </c>
      <c r="E27" s="72">
        <v>12</v>
      </c>
      <c r="F27" s="72">
        <v>19</v>
      </c>
      <c r="G27" s="72">
        <v>14</v>
      </c>
      <c r="K27" s="65"/>
      <c r="L27" s="65"/>
      <c r="M27" s="65"/>
    </row>
    <row r="28" spans="1:13" ht="15.75" customHeight="1">
      <c r="A28" s="252"/>
      <c r="B28" s="87" t="s">
        <v>137</v>
      </c>
      <c r="C28" s="86">
        <v>81</v>
      </c>
      <c r="D28" s="86">
        <v>94</v>
      </c>
      <c r="E28" s="86">
        <v>115</v>
      </c>
      <c r="F28" s="86">
        <v>90</v>
      </c>
      <c r="G28" s="72">
        <v>119</v>
      </c>
      <c r="K28" s="65"/>
      <c r="L28" s="65"/>
      <c r="M28" s="65"/>
    </row>
    <row r="29" spans="1:13" ht="15.75" customHeight="1">
      <c r="A29" s="253" t="s">
        <v>138</v>
      </c>
      <c r="B29" s="85" t="s">
        <v>131</v>
      </c>
      <c r="C29" s="88">
        <v>179</v>
      </c>
      <c r="D29" s="88">
        <v>212</v>
      </c>
      <c r="E29" s="88">
        <v>254</v>
      </c>
      <c r="F29" s="88">
        <v>254</v>
      </c>
      <c r="G29" s="88">
        <f>SUM(G30:G35)</f>
        <v>352</v>
      </c>
      <c r="K29" s="65"/>
      <c r="L29" s="65"/>
      <c r="M29" s="65"/>
    </row>
    <row r="30" spans="1:13" ht="15.75" customHeight="1">
      <c r="A30" s="251"/>
      <c r="B30" s="85" t="s">
        <v>132</v>
      </c>
      <c r="C30" s="86">
        <v>4</v>
      </c>
      <c r="D30" s="86">
        <v>3</v>
      </c>
      <c r="E30" s="86">
        <v>8</v>
      </c>
      <c r="F30" s="86">
        <v>4</v>
      </c>
      <c r="G30" s="72">
        <v>5</v>
      </c>
      <c r="K30" s="65"/>
      <c r="L30" s="65"/>
      <c r="M30" s="65"/>
    </row>
    <row r="31" spans="1:13" ht="15.75" customHeight="1">
      <c r="A31" s="251"/>
      <c r="B31" s="85" t="s">
        <v>133</v>
      </c>
      <c r="C31" s="86">
        <v>25</v>
      </c>
      <c r="D31" s="86">
        <v>32</v>
      </c>
      <c r="E31" s="86">
        <v>48</v>
      </c>
      <c r="F31" s="86">
        <v>41</v>
      </c>
      <c r="G31" s="72">
        <v>29</v>
      </c>
      <c r="K31" s="65"/>
      <c r="L31" s="65"/>
      <c r="M31" s="65"/>
    </row>
    <row r="32" spans="1:13" ht="15.75" customHeight="1">
      <c r="A32" s="251"/>
      <c r="B32" s="85" t="s">
        <v>134</v>
      </c>
      <c r="C32" s="86">
        <v>98</v>
      </c>
      <c r="D32" s="86">
        <v>102</v>
      </c>
      <c r="E32" s="86">
        <v>138</v>
      </c>
      <c r="F32" s="86">
        <v>146</v>
      </c>
      <c r="G32" s="72">
        <v>240</v>
      </c>
      <c r="K32" s="65"/>
      <c r="L32" s="65"/>
      <c r="M32" s="65"/>
    </row>
    <row r="33" spans="1:13" ht="15.75" customHeight="1">
      <c r="A33" s="251"/>
      <c r="B33" s="85" t="s">
        <v>135</v>
      </c>
      <c r="C33" s="86">
        <v>18</v>
      </c>
      <c r="D33" s="86">
        <v>19</v>
      </c>
      <c r="E33" s="86">
        <v>17</v>
      </c>
      <c r="F33" s="86">
        <v>20</v>
      </c>
      <c r="G33" s="72">
        <v>11</v>
      </c>
      <c r="K33" s="65"/>
      <c r="L33" s="65"/>
      <c r="M33" s="65"/>
    </row>
    <row r="34" spans="1:13" ht="15.75" customHeight="1">
      <c r="A34" s="251"/>
      <c r="B34" s="85" t="s">
        <v>136</v>
      </c>
      <c r="C34" s="72">
        <v>1</v>
      </c>
      <c r="D34" s="72">
        <v>5</v>
      </c>
      <c r="E34" s="72">
        <v>9</v>
      </c>
      <c r="F34" s="72">
        <v>14</v>
      </c>
      <c r="G34" s="72">
        <v>18</v>
      </c>
      <c r="K34" s="65"/>
      <c r="L34" s="65"/>
      <c r="M34" s="65"/>
    </row>
    <row r="35" spans="1:13" ht="15.75" customHeight="1">
      <c r="A35" s="252"/>
      <c r="B35" s="87" t="s">
        <v>137</v>
      </c>
      <c r="C35" s="89">
        <v>33</v>
      </c>
      <c r="D35" s="89">
        <v>51</v>
      </c>
      <c r="E35" s="89">
        <v>34</v>
      </c>
      <c r="F35" s="89">
        <v>29</v>
      </c>
      <c r="G35" s="75">
        <v>49</v>
      </c>
      <c r="K35" s="65"/>
      <c r="L35" s="65"/>
      <c r="M35" s="65"/>
    </row>
    <row r="36" spans="1:13" ht="15.75" customHeight="1">
      <c r="A36" s="253" t="s">
        <v>139</v>
      </c>
      <c r="B36" s="85" t="s">
        <v>131</v>
      </c>
      <c r="C36" s="90">
        <v>121</v>
      </c>
      <c r="D36" s="90">
        <v>135</v>
      </c>
      <c r="E36" s="90">
        <v>159</v>
      </c>
      <c r="F36" s="90">
        <v>136</v>
      </c>
      <c r="G36" s="90">
        <f>SUM(G37:G42)</f>
        <v>183</v>
      </c>
      <c r="K36" s="65"/>
      <c r="L36" s="65"/>
      <c r="M36" s="65"/>
    </row>
    <row r="37" spans="1:13" ht="15.75" customHeight="1">
      <c r="A37" s="251"/>
      <c r="B37" s="85" t="s">
        <v>132</v>
      </c>
      <c r="C37" s="86">
        <v>4</v>
      </c>
      <c r="D37" s="86">
        <v>2</v>
      </c>
      <c r="E37" s="86">
        <v>9</v>
      </c>
      <c r="F37" s="86">
        <v>4</v>
      </c>
      <c r="G37" s="72">
        <v>9</v>
      </c>
      <c r="K37" s="65"/>
      <c r="L37" s="65"/>
      <c r="M37" s="65"/>
    </row>
    <row r="38" spans="1:13" ht="15.75" customHeight="1">
      <c r="A38" s="251"/>
      <c r="B38" s="85" t="s">
        <v>133</v>
      </c>
      <c r="C38" s="86">
        <v>28</v>
      </c>
      <c r="D38" s="86">
        <v>36</v>
      </c>
      <c r="E38" s="86">
        <v>48</v>
      </c>
      <c r="F38" s="86">
        <v>42</v>
      </c>
      <c r="G38" s="72">
        <v>28</v>
      </c>
      <c r="K38" s="65"/>
      <c r="L38" s="65"/>
      <c r="M38" s="65"/>
    </row>
    <row r="39" spans="1:13" ht="15.75" customHeight="1">
      <c r="A39" s="251"/>
      <c r="B39" s="85" t="s">
        <v>134</v>
      </c>
      <c r="C39" s="86">
        <v>54</v>
      </c>
      <c r="D39" s="86">
        <v>53</v>
      </c>
      <c r="E39" s="86">
        <v>71</v>
      </c>
      <c r="F39" s="86">
        <v>49</v>
      </c>
      <c r="G39" s="72">
        <v>95</v>
      </c>
      <c r="K39" s="65"/>
      <c r="L39" s="65"/>
      <c r="M39" s="65"/>
    </row>
    <row r="40" spans="1:13" ht="15.75" customHeight="1">
      <c r="A40" s="251"/>
      <c r="B40" s="85" t="s">
        <v>135</v>
      </c>
      <c r="C40" s="86">
        <v>8</v>
      </c>
      <c r="D40" s="86">
        <v>12</v>
      </c>
      <c r="E40" s="86">
        <v>7</v>
      </c>
      <c r="F40" s="86">
        <v>10</v>
      </c>
      <c r="G40" s="72">
        <v>8</v>
      </c>
      <c r="K40" s="65"/>
      <c r="L40" s="65"/>
      <c r="M40" s="65"/>
    </row>
    <row r="41" spans="1:13" ht="15.75" customHeight="1">
      <c r="A41" s="251"/>
      <c r="B41" s="85" t="s">
        <v>136</v>
      </c>
      <c r="C41" s="72">
        <v>1</v>
      </c>
      <c r="D41" s="72">
        <v>3</v>
      </c>
      <c r="E41" s="72">
        <v>5</v>
      </c>
      <c r="F41" s="72">
        <v>10</v>
      </c>
      <c r="G41" s="72">
        <v>24</v>
      </c>
      <c r="K41" s="65"/>
      <c r="L41" s="65"/>
      <c r="M41" s="65"/>
    </row>
    <row r="42" spans="1:13" ht="15.75" customHeight="1" thickBot="1">
      <c r="A42" s="254"/>
      <c r="B42" s="91" t="s">
        <v>137</v>
      </c>
      <c r="C42" s="92">
        <v>26</v>
      </c>
      <c r="D42" s="92">
        <v>29</v>
      </c>
      <c r="E42" s="92">
        <v>19</v>
      </c>
      <c r="F42" s="92">
        <v>21</v>
      </c>
      <c r="G42" s="72">
        <v>19</v>
      </c>
      <c r="K42" s="65"/>
      <c r="L42" s="65"/>
      <c r="M42" s="65"/>
    </row>
    <row r="43" spans="1:13" ht="15.75" customHeight="1">
      <c r="A43" s="78" t="s">
        <v>140</v>
      </c>
      <c r="G43" s="79"/>
    </row>
    <row r="44" spans="1:13" ht="15.75" customHeight="1">
      <c r="A44" s="93" t="s">
        <v>141</v>
      </c>
    </row>
    <row r="45" spans="1:13" ht="15.75" customHeight="1">
      <c r="A45" s="78" t="s">
        <v>127</v>
      </c>
    </row>
  </sheetData>
  <mergeCells count="9">
    <mergeCell ref="A22:A28"/>
    <mergeCell ref="A29:A35"/>
    <mergeCell ref="A36:A42"/>
    <mergeCell ref="A3:B3"/>
    <mergeCell ref="A4:A6"/>
    <mergeCell ref="A7:A9"/>
    <mergeCell ref="A10:A12"/>
    <mergeCell ref="A13:A15"/>
    <mergeCell ref="A21:B21"/>
  </mergeCells>
  <phoneticPr fontId="3"/>
  <pageMargins left="0.9055118110236221" right="0.59055118110236227" top="0.98425196850393704" bottom="0.59055118110236227" header="0.39370078740157483" footer="0.51181102362204722"/>
  <pageSetup paperSize="9" orientation="portrait" r:id="rId1"/>
  <headerFooter alignWithMargins="0">
    <oddHeader>&amp;R&amp;"ＭＳ ゴシック,斜体"&amp;9災害・治安  113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8"/>
  <sheetViews>
    <sheetView showGridLines="0" view="pageBreakPreview" zoomScaleNormal="100" zoomScaleSheetLayoutView="100" workbookViewId="0">
      <selection activeCell="I1" sqref="I1"/>
    </sheetView>
  </sheetViews>
  <sheetFormatPr defaultColWidth="7.5546875" defaultRowHeight="18" customHeight="1"/>
  <cols>
    <col min="1" max="5" width="11.6640625" style="97" customWidth="1"/>
    <col min="6" max="8" width="11.6640625" style="96" customWidth="1"/>
    <col min="9" max="250" width="7.5546875" style="96" customWidth="1"/>
    <col min="251" max="16384" width="7.5546875" style="96"/>
  </cols>
  <sheetData>
    <row r="1" spans="1:13" ht="18" customHeight="1">
      <c r="A1" s="94" t="s">
        <v>142</v>
      </c>
      <c r="B1" s="95"/>
      <c r="C1" s="95"/>
      <c r="D1" s="95"/>
      <c r="E1" s="95"/>
      <c r="F1" s="95"/>
      <c r="G1" s="95"/>
      <c r="H1" s="95"/>
    </row>
    <row r="2" spans="1:13" ht="18" customHeight="1" thickBot="1">
      <c r="B2" s="98"/>
      <c r="C2" s="98"/>
      <c r="D2" s="98"/>
      <c r="E2" s="98"/>
      <c r="F2" s="98"/>
      <c r="G2" s="98"/>
      <c r="H2" s="98" t="s">
        <v>143</v>
      </c>
    </row>
    <row r="3" spans="1:13" ht="36" customHeight="1" thickBot="1">
      <c r="A3" s="99" t="s">
        <v>5</v>
      </c>
      <c r="B3" s="100" t="s">
        <v>144</v>
      </c>
      <c r="C3" s="101" t="s">
        <v>132</v>
      </c>
      <c r="D3" s="101" t="s">
        <v>133</v>
      </c>
      <c r="E3" s="101" t="s">
        <v>134</v>
      </c>
      <c r="F3" s="101" t="s">
        <v>135</v>
      </c>
      <c r="G3" s="101" t="s">
        <v>136</v>
      </c>
      <c r="H3" s="102" t="s">
        <v>145</v>
      </c>
    </row>
    <row r="4" spans="1:13" ht="18" customHeight="1">
      <c r="A4" s="103" t="s">
        <v>163</v>
      </c>
      <c r="B4" s="104">
        <v>11</v>
      </c>
      <c r="C4" s="105">
        <v>0</v>
      </c>
      <c r="D4" s="106">
        <v>3</v>
      </c>
      <c r="E4" s="106">
        <v>8</v>
      </c>
      <c r="F4" s="105">
        <v>0</v>
      </c>
      <c r="G4" s="105">
        <v>0</v>
      </c>
      <c r="H4" s="106">
        <v>0</v>
      </c>
      <c r="I4" s="107"/>
    </row>
    <row r="5" spans="1:13" ht="18" customHeight="1">
      <c r="A5" s="103" t="s">
        <v>146</v>
      </c>
      <c r="B5" s="104">
        <v>6</v>
      </c>
      <c r="C5" s="105">
        <v>0</v>
      </c>
      <c r="D5" s="106">
        <v>3</v>
      </c>
      <c r="E5" s="106">
        <v>1</v>
      </c>
      <c r="F5" s="105">
        <v>1</v>
      </c>
      <c r="G5" s="105">
        <v>1</v>
      </c>
      <c r="H5" s="106">
        <v>0</v>
      </c>
      <c r="I5" s="107"/>
    </row>
    <row r="6" spans="1:13" ht="18" customHeight="1">
      <c r="A6" s="103" t="s">
        <v>150</v>
      </c>
      <c r="B6" s="104">
        <v>17</v>
      </c>
      <c r="C6" s="105">
        <v>1</v>
      </c>
      <c r="D6" s="106">
        <v>1</v>
      </c>
      <c r="E6" s="106">
        <v>10</v>
      </c>
      <c r="F6" s="105">
        <v>1</v>
      </c>
      <c r="G6" s="105">
        <v>2</v>
      </c>
      <c r="H6" s="106">
        <v>2</v>
      </c>
      <c r="I6" s="107"/>
    </row>
    <row r="7" spans="1:13" ht="18" customHeight="1">
      <c r="A7" s="103" t="s">
        <v>164</v>
      </c>
      <c r="B7" s="104">
        <v>20</v>
      </c>
      <c r="C7" s="105">
        <v>1</v>
      </c>
      <c r="D7" s="106">
        <v>8</v>
      </c>
      <c r="E7" s="106">
        <v>6</v>
      </c>
      <c r="F7" s="105">
        <v>2</v>
      </c>
      <c r="G7" s="105">
        <v>2</v>
      </c>
      <c r="H7" s="106">
        <v>1</v>
      </c>
      <c r="I7" s="107"/>
    </row>
    <row r="8" spans="1:13" ht="18" customHeight="1" thickBot="1">
      <c r="A8" s="136" t="s">
        <v>165</v>
      </c>
      <c r="B8" s="108">
        <f>SUM(C8:H8)</f>
        <v>23</v>
      </c>
      <c r="C8" s="137">
        <v>2</v>
      </c>
      <c r="D8" s="137">
        <v>2</v>
      </c>
      <c r="E8" s="137">
        <v>14</v>
      </c>
      <c r="F8" s="137">
        <v>0</v>
      </c>
      <c r="G8" s="137">
        <v>4</v>
      </c>
      <c r="H8" s="137">
        <v>1</v>
      </c>
      <c r="I8" s="107"/>
    </row>
    <row r="9" spans="1:13" s="112" customFormat="1" ht="15.75" customHeight="1">
      <c r="A9" s="109" t="s">
        <v>140</v>
      </c>
      <c r="B9" s="110"/>
      <c r="C9" s="110"/>
      <c r="D9" s="110"/>
      <c r="E9" s="110"/>
      <c r="F9" s="110"/>
      <c r="G9" s="111"/>
      <c r="H9" s="110"/>
      <c r="I9" s="110"/>
      <c r="J9" s="110"/>
      <c r="K9" s="110"/>
      <c r="L9" s="110"/>
      <c r="M9" s="110"/>
    </row>
    <row r="10" spans="1:13" s="112" customFormat="1" ht="15.75" customHeight="1">
      <c r="A10" s="113" t="s">
        <v>141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1:13" ht="18" customHeight="1">
      <c r="A11" s="109" t="s">
        <v>127</v>
      </c>
      <c r="B11" s="114"/>
      <c r="C11" s="114"/>
      <c r="D11" s="114"/>
      <c r="E11" s="114"/>
      <c r="F11" s="114"/>
      <c r="G11" s="114"/>
      <c r="H11" s="98"/>
      <c r="J11" s="115"/>
    </row>
    <row r="12" spans="1:13" ht="36" customHeight="1">
      <c r="A12" s="116"/>
      <c r="B12" s="116"/>
      <c r="C12" s="116"/>
      <c r="D12" s="116"/>
      <c r="E12" s="116"/>
      <c r="F12" s="116"/>
      <c r="G12" s="107"/>
      <c r="H12" s="107"/>
    </row>
    <row r="13" spans="1:13" ht="18" customHeight="1">
      <c r="A13" s="117"/>
      <c r="B13" s="118"/>
      <c r="C13" s="119"/>
      <c r="D13" s="119"/>
      <c r="E13" s="119"/>
      <c r="F13" s="119"/>
      <c r="G13" s="119"/>
      <c r="H13" s="119"/>
    </row>
    <row r="14" spans="1:13" ht="18" customHeight="1">
      <c r="A14" s="107"/>
      <c r="B14" s="98"/>
      <c r="C14" s="98"/>
      <c r="D14" s="98"/>
      <c r="E14" s="98"/>
      <c r="F14" s="98"/>
      <c r="G14" s="120"/>
      <c r="H14" s="98"/>
    </row>
    <row r="15" spans="1:13" ht="18" customHeight="1">
      <c r="A15" s="260"/>
      <c r="B15" s="260"/>
      <c r="C15" s="260"/>
      <c r="D15" s="260"/>
      <c r="E15" s="260"/>
      <c r="F15" s="260"/>
      <c r="G15" s="260"/>
      <c r="H15" s="260"/>
    </row>
    <row r="16" spans="1:13" ht="18" customHeight="1">
      <c r="A16" s="260"/>
      <c r="B16" s="260"/>
      <c r="C16" s="260"/>
      <c r="D16" s="260"/>
      <c r="E16" s="260"/>
      <c r="F16" s="260"/>
      <c r="G16" s="121"/>
      <c r="H16" s="121"/>
    </row>
    <row r="17" spans="1:9" ht="18" customHeight="1">
      <c r="A17" s="263"/>
      <c r="B17" s="264"/>
      <c r="C17" s="106"/>
      <c r="D17" s="106"/>
      <c r="E17" s="106"/>
      <c r="F17" s="106"/>
      <c r="G17" s="106"/>
      <c r="H17" s="106"/>
    </row>
    <row r="18" spans="1:9" ht="18" customHeight="1">
      <c r="A18" s="263"/>
      <c r="B18" s="264"/>
      <c r="C18" s="106"/>
      <c r="D18" s="106"/>
      <c r="E18" s="106"/>
      <c r="F18" s="106"/>
      <c r="G18" s="106"/>
      <c r="H18" s="106"/>
    </row>
    <row r="19" spans="1:9" ht="18" customHeight="1">
      <c r="A19" s="263"/>
      <c r="B19" s="265"/>
      <c r="C19" s="106"/>
      <c r="D19" s="106"/>
      <c r="E19" s="106"/>
      <c r="F19" s="106"/>
      <c r="G19" s="106"/>
      <c r="H19" s="106"/>
    </row>
    <row r="20" spans="1:9" ht="18" customHeight="1">
      <c r="A20" s="263"/>
      <c r="B20" s="265"/>
      <c r="C20" s="106"/>
      <c r="D20" s="106"/>
      <c r="E20" s="106"/>
      <c r="F20" s="106"/>
      <c r="G20" s="106"/>
      <c r="H20" s="106"/>
    </row>
    <row r="21" spans="1:9" ht="18" customHeight="1">
      <c r="A21" s="263"/>
      <c r="B21" s="265"/>
      <c r="C21" s="106"/>
      <c r="D21" s="106"/>
      <c r="E21" s="106"/>
      <c r="F21" s="106"/>
      <c r="G21" s="106"/>
      <c r="H21" s="106"/>
      <c r="I21" s="107"/>
    </row>
    <row r="22" spans="1:9" ht="18" customHeight="1">
      <c r="A22" s="122"/>
      <c r="B22" s="98"/>
      <c r="C22" s="114"/>
      <c r="D22" s="114"/>
      <c r="E22" s="114"/>
      <c r="F22" s="114"/>
      <c r="G22" s="114"/>
      <c r="H22" s="98"/>
    </row>
    <row r="23" spans="1:9" ht="18" customHeight="1">
      <c r="A23" s="107"/>
      <c r="B23" s="119"/>
      <c r="C23" s="119"/>
      <c r="D23" s="119"/>
      <c r="E23" s="119"/>
      <c r="F23" s="119"/>
      <c r="G23" s="119"/>
      <c r="H23" s="107"/>
    </row>
    <row r="24" spans="1:9" ht="35.25" customHeight="1">
      <c r="A24" s="116"/>
      <c r="B24" s="116"/>
      <c r="C24" s="116"/>
      <c r="D24" s="116"/>
      <c r="E24" s="116"/>
      <c r="F24" s="107"/>
      <c r="G24" s="107"/>
      <c r="H24" s="107"/>
    </row>
    <row r="25" spans="1:9" ht="18" customHeight="1">
      <c r="A25" s="117"/>
      <c r="B25" s="123"/>
      <c r="C25" s="123"/>
      <c r="D25" s="123"/>
      <c r="E25" s="123"/>
      <c r="F25" s="123"/>
      <c r="G25" s="123"/>
      <c r="H25" s="107"/>
    </row>
    <row r="26" spans="1:9" ht="18" customHeight="1">
      <c r="A26" s="124"/>
      <c r="B26" s="125"/>
      <c r="C26" s="98"/>
      <c r="D26" s="98"/>
      <c r="E26" s="98"/>
      <c r="F26" s="98"/>
      <c r="G26" s="98"/>
      <c r="H26" s="98"/>
    </row>
    <row r="27" spans="1:9" ht="18" customHeight="1">
      <c r="A27" s="261"/>
      <c r="B27" s="262"/>
      <c r="C27" s="262"/>
      <c r="D27" s="262"/>
      <c r="E27" s="126"/>
      <c r="F27" s="126"/>
      <c r="G27" s="126"/>
      <c r="H27" s="126"/>
    </row>
    <row r="28" spans="1:9" ht="18" customHeight="1">
      <c r="A28" s="268"/>
      <c r="B28" s="267"/>
      <c r="C28" s="267"/>
      <c r="D28" s="267"/>
      <c r="E28" s="105"/>
      <c r="F28" s="105"/>
      <c r="G28" s="105"/>
      <c r="H28" s="105"/>
    </row>
    <row r="29" spans="1:9" ht="18" customHeight="1">
      <c r="A29" s="266"/>
      <c r="B29" s="267"/>
      <c r="C29" s="267"/>
      <c r="D29" s="267"/>
      <c r="E29" s="105"/>
      <c r="F29" s="105"/>
      <c r="G29" s="105"/>
      <c r="H29" s="105"/>
    </row>
    <row r="30" spans="1:9" ht="18" customHeight="1">
      <c r="A30" s="266"/>
      <c r="B30" s="267"/>
      <c r="C30" s="267"/>
      <c r="D30" s="267"/>
      <c r="E30" s="105"/>
      <c r="F30" s="105"/>
      <c r="G30" s="105"/>
      <c r="H30" s="105"/>
    </row>
    <row r="31" spans="1:9" ht="18" customHeight="1">
      <c r="A31" s="266"/>
      <c r="B31" s="267"/>
      <c r="C31" s="267"/>
      <c r="D31" s="267"/>
      <c r="E31" s="105"/>
      <c r="F31" s="105"/>
      <c r="G31" s="105"/>
      <c r="H31" s="105"/>
    </row>
    <row r="32" spans="1:9" ht="18" customHeight="1">
      <c r="A32" s="266"/>
      <c r="B32" s="267"/>
      <c r="C32" s="267"/>
      <c r="D32" s="267"/>
      <c r="E32" s="105"/>
      <c r="F32" s="105"/>
      <c r="G32" s="105"/>
      <c r="H32" s="105"/>
    </row>
    <row r="33" spans="1:9" ht="18" customHeight="1">
      <c r="A33" s="266"/>
      <c r="B33" s="267"/>
      <c r="C33" s="267"/>
      <c r="D33" s="267"/>
      <c r="E33" s="105"/>
      <c r="F33" s="105"/>
      <c r="G33" s="105"/>
      <c r="H33" s="105"/>
    </row>
    <row r="34" spans="1:9" ht="18" customHeight="1">
      <c r="A34" s="266"/>
      <c r="B34" s="267"/>
      <c r="C34" s="267"/>
      <c r="D34" s="267"/>
      <c r="E34" s="105"/>
      <c r="F34" s="105"/>
      <c r="G34" s="105"/>
      <c r="H34" s="105"/>
    </row>
    <row r="35" spans="1:9" ht="18" customHeight="1">
      <c r="A35" s="266"/>
      <c r="B35" s="267"/>
      <c r="C35" s="267"/>
      <c r="D35" s="267"/>
      <c r="E35" s="105"/>
      <c r="F35" s="105"/>
      <c r="G35" s="105"/>
      <c r="H35" s="105"/>
    </row>
    <row r="36" spans="1:9" ht="18" customHeight="1">
      <c r="A36" s="268"/>
      <c r="B36" s="262"/>
      <c r="C36" s="262"/>
      <c r="D36" s="262"/>
      <c r="E36" s="105"/>
      <c r="F36" s="105"/>
      <c r="G36" s="105"/>
      <c r="H36" s="105"/>
    </row>
    <row r="37" spans="1:9" ht="18" customHeight="1">
      <c r="A37" s="268"/>
      <c r="B37" s="262"/>
      <c r="C37" s="262"/>
      <c r="D37" s="262"/>
      <c r="E37" s="105"/>
      <c r="F37" s="105"/>
      <c r="G37" s="105"/>
      <c r="H37" s="105"/>
      <c r="I37" s="107"/>
    </row>
    <row r="38" spans="1:9" ht="18" customHeight="1">
      <c r="A38" s="124"/>
      <c r="B38" s="125"/>
      <c r="C38" s="98"/>
      <c r="D38" s="107"/>
      <c r="E38" s="120"/>
      <c r="F38" s="120"/>
      <c r="G38" s="120"/>
      <c r="H38" s="98"/>
    </row>
  </sheetData>
  <mergeCells count="22">
    <mergeCell ref="A34:D34"/>
    <mergeCell ref="A35:D35"/>
    <mergeCell ref="A36:D36"/>
    <mergeCell ref="A37:D37"/>
    <mergeCell ref="A28:D28"/>
    <mergeCell ref="A29:D29"/>
    <mergeCell ref="A30:D30"/>
    <mergeCell ref="A31:D31"/>
    <mergeCell ref="A32:D32"/>
    <mergeCell ref="A33:D33"/>
    <mergeCell ref="F15:F16"/>
    <mergeCell ref="G15:H15"/>
    <mergeCell ref="A27:D27"/>
    <mergeCell ref="A15:B16"/>
    <mergeCell ref="C15:C16"/>
    <mergeCell ref="D15:D16"/>
    <mergeCell ref="E15:E16"/>
    <mergeCell ref="A17:B17"/>
    <mergeCell ref="A18:B18"/>
    <mergeCell ref="A19:B19"/>
    <mergeCell ref="A20:B20"/>
    <mergeCell ref="A21:B21"/>
  </mergeCells>
  <phoneticPr fontId="3"/>
  <pageMargins left="0.51181102362204722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ゴシック,斜体"&amp;9 114　災害・治安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143~145</vt:lpstr>
      <vt:lpstr>146,147</vt:lpstr>
      <vt:lpstr>148,149</vt:lpstr>
      <vt:lpstr>150,151</vt:lpstr>
      <vt:lpstr>152</vt:lpstr>
      <vt:lpstr>'143~145'!Print_Area</vt:lpstr>
      <vt:lpstr>'146,147'!Print_Area</vt:lpstr>
      <vt:lpstr>'148,149'!Print_Area</vt:lpstr>
      <vt:lpstr>'150,151'!Print_Area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2026-02-02T14:01:20Z</cp:lastPrinted>
  <dcterms:created xsi:type="dcterms:W3CDTF">2001-03-23T07:23:33Z</dcterms:created>
  <dcterms:modified xsi:type="dcterms:W3CDTF">2026-03-23T04:14:03Z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00080078000000000000010262b10207f74006b004c800</vt:lpwstr>
  </property>
</Properties>
</file>