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1.市HP掲載用\2.市HP住民基本台帳人口(4月と10月)\R07.4\"/>
    </mc:Choice>
  </mc:AlternateContent>
  <bookViews>
    <workbookView xWindow="480" yWindow="210" windowWidth="11115" windowHeight="10815"/>
  </bookViews>
  <sheets>
    <sheet name="坂出市　校区別　人口・世帯数" sheetId="1" r:id="rId1"/>
  </sheets>
  <definedNames>
    <definedName name="Q_校区別_人口世帯数">'坂出市　校区別　人口・世帯数'!$C$2:$F$23</definedName>
  </definedNames>
  <calcPr calcId="162913"/>
</workbook>
</file>

<file path=xl/calcChain.xml><?xml version="1.0" encoding="utf-8"?>
<calcChain xmlns="http://schemas.openxmlformats.org/spreadsheetml/2006/main">
  <c r="D18" i="1" l="1"/>
  <c r="C18" i="1"/>
  <c r="C8" i="1"/>
  <c r="C3" i="1"/>
  <c r="E3" i="1"/>
  <c r="F3" i="1"/>
  <c r="F18" i="1"/>
  <c r="F8" i="1"/>
  <c r="D3" i="1"/>
  <c r="E8" i="1"/>
  <c r="D8" i="1"/>
  <c r="E18" i="1"/>
  <c r="C22" i="1" l="1"/>
  <c r="D22" i="1"/>
  <c r="F22" i="1"/>
  <c r="E22" i="1"/>
</calcChain>
</file>

<file path=xl/sharedStrings.xml><?xml version="1.0" encoding="utf-8"?>
<sst xmlns="http://schemas.openxmlformats.org/spreadsheetml/2006/main" count="37" uniqueCount="37">
  <si>
    <t>校区名</t>
  </si>
  <si>
    <t>男性</t>
  </si>
  <si>
    <t>女性</t>
  </si>
  <si>
    <t>人口</t>
  </si>
  <si>
    <t>世帯数</t>
  </si>
  <si>
    <t>計</t>
  </si>
  <si>
    <t>坂出</t>
    <rPh sb="0" eb="1">
      <t>サカイデ</t>
    </rPh>
    <phoneticPr fontId="2"/>
  </si>
  <si>
    <t>　　（旧中央）</t>
    <rPh sb="2" eb="3">
      <t>キュウ</t>
    </rPh>
    <phoneticPr fontId="2"/>
  </si>
  <si>
    <t>　　（旧沙弥）</t>
    <rPh sb="2" eb="3">
      <t>キュウ</t>
    </rPh>
    <phoneticPr fontId="2"/>
  </si>
  <si>
    <t>　　（旧東部）</t>
    <rPh sb="2" eb="3">
      <t>キュウ</t>
    </rPh>
    <phoneticPr fontId="2"/>
  </si>
  <si>
    <t>　　（旧与島）</t>
    <rPh sb="2" eb="3">
      <t>キュウ</t>
    </rPh>
    <phoneticPr fontId="2"/>
  </si>
  <si>
    <t>金山</t>
    <rPh sb="0" eb="1">
      <t>カナヤマ</t>
    </rPh>
    <phoneticPr fontId="2"/>
  </si>
  <si>
    <t>　　（旧松山）</t>
    <rPh sb="2" eb="3">
      <t>キュウ</t>
    </rPh>
    <phoneticPr fontId="2"/>
  </si>
  <si>
    <t>　　（旧王越）</t>
    <rPh sb="2" eb="3">
      <t>キュウ</t>
    </rPh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</si>
  <si>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</si>
  <si>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住民基本台帳法の改正に伴い、平成24年7月9日から外国人住民の方も日本人と同じように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</si>
  <si>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住民基本台帳に記載されることになりました。</t>
    <rPh sb="4" eb="6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</si>
  <si>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</si>
  <si>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</si>
  <si>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</si>
  <si>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</si>
  <si>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</si>
  <si>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（旧西部）</t>
    <phoneticPr fontId="2"/>
  </si>
  <si>
    <t>東部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</si>
  <si>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</si>
  <si>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</si>
  <si>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</si>
  <si>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</si>
  <si>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</si>
  <si>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phoneticPr fontId="2"/>
  </si>
  <si>
    <t>岩黒</t>
    <phoneticPr fontId="2"/>
  </si>
  <si>
    <t>　　（旧櫃石）</t>
    <rPh sb="2" eb="3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</si>
  <si>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</si>
  <si>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 王越小は、統合により、松山小が指定校となる。(平成23年4月1日より適用)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</si>
  <si>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 瀬居小は、廃校により、坂出小が指定校となる。(令和4年4月1日より適用）</t>
    <rPh sb="3" eb="4">
      <t>セ</t>
    </rPh>
    <rPh sb="4" eb="5">
      <t>キョ</t>
    </rPh>
    <rPh sb="5" eb="6">
      <t>ショウ</t>
    </rPh>
    <rPh sb="8" eb="10">
      <t>ハイコウ</t>
    </rPh>
    <rPh sb="14" eb="16">
      <t>サカイデ</t>
    </rPh>
    <rPh sb="16" eb="17">
      <t>ショウ</t>
    </rPh>
    <rPh sb="18" eb="21">
      <t>シテイコウ</t>
    </rPh>
    <rPh sb="26" eb="28">
      <t>レイワ</t>
    </rPh>
    <rPh sb="29" eb="30">
      <t>ネン</t>
    </rPh>
    <rPh sb="30" eb="31">
      <t>ヘイネン</t>
    </rPh>
    <rPh sb="31" eb="32">
      <t>ガツ</t>
    </rPh>
    <rPh sb="33" eb="34">
      <t>ニチ</t>
    </rPh>
    <rPh sb="36" eb="38">
      <t>テキヨウ</t>
    </rPh>
    <phoneticPr fontId="2"/>
  </si>
  <si>
    <t>　　（旧瀬居）</t>
    <rPh sb="2" eb="3">
      <t>キュウ</t>
    </rPh>
    <rPh sb="4" eb="5">
      <t>セ</t>
    </rPh>
    <rPh sb="5" eb="6">
      <t>キョ</t>
    </rPh>
    <phoneticPr fontId="2"/>
  </si>
  <si>
    <t>令和7年4月1日現在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</si>
</sst>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2" xfId="0" quotePrefix="1" applyNumberFormat="1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3" fillId="0" borderId="0" xfId="0" quotePrefix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workbookViewId="0">
      <selection activeCell="A2" sqref="A2"/>
    </sheetView>
  </sheetViews>
  <sheetFormatPr defaultColWidth="9.140625" defaultRowHeight="18" customHeight="1" x14ac:dyDescent="0.15"/>
  <cols>
    <col min="1" max="1" width="9.140625" style="2"/>
    <col min="2" max="6" width="16.7109375" style="2" customWidth="1"/>
    <col min="7" max="16384" width="9.140625" style="2"/>
  </cols>
  <sheetData>
    <row r="1" spans="1:6" ht="18" customHeight="1" x14ac:dyDescent="0.15">
      <c r="A1" s="1" t="s">
        <v>36</v>
      </c>
    </row>
    <row r="2" spans="1:6" ht="18" customHeight="1" x14ac:dyDescent="0.15">
      <c r="A2" s="3"/>
      <c r="B2" s="8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18" customHeight="1" x14ac:dyDescent="0.15">
      <c r="A3" s="3">
        <v>1</v>
      </c>
      <c r="B3" s="9" t="s">
        <v>6</v>
      </c>
      <c r="C3" s="10">
        <f>SUM(C4:C7)</f>
        <v>5721</v>
      </c>
      <c r="D3" s="10">
        <f t="shared" ref="D3" si="0">SUM(D4:D7)</f>
        <v>6319</v>
      </c>
      <c r="E3" s="10">
        <f>SUM(E4:E7)</f>
        <v>12040</v>
      </c>
      <c r="F3" s="10">
        <f>SUM(F4:F7)</f>
        <v>6103</v>
      </c>
    </row>
    <row r="4" spans="1:6" ht="18" customHeight="1" x14ac:dyDescent="0.15">
      <c r="A4" s="3"/>
      <c r="B4" s="9" t="s">
        <v>22</v>
      </c>
      <c r="C4" s="10">
        <v>2455</v>
      </c>
      <c r="D4" s="10">
        <v>2725</v>
      </c>
      <c r="E4" s="10">
        <v>5180</v>
      </c>
      <c r="F4" s="10">
        <v>2604</v>
      </c>
    </row>
    <row r="5" spans="1:6" ht="18" customHeight="1" x14ac:dyDescent="0.15">
      <c r="A5" s="3"/>
      <c r="B5" s="9" t="s">
        <v>7</v>
      </c>
      <c r="C5" s="10">
        <v>2973</v>
      </c>
      <c r="D5" s="10">
        <v>3305</v>
      </c>
      <c r="E5" s="10">
        <v>6278</v>
      </c>
      <c r="F5" s="10">
        <v>3196</v>
      </c>
    </row>
    <row r="6" spans="1:6" ht="18" customHeight="1" x14ac:dyDescent="0.15">
      <c r="A6" s="3"/>
      <c r="B6" s="9" t="s">
        <v>8</v>
      </c>
      <c r="C6" s="10">
        <v>43</v>
      </c>
      <c r="D6" s="10">
        <v>39</v>
      </c>
      <c r="E6" s="10">
        <v>82</v>
      </c>
      <c r="F6" s="10">
        <v>41</v>
      </c>
    </row>
    <row r="7" spans="1:6" ht="18" customHeight="1" x14ac:dyDescent="0.15">
      <c r="A7" s="3"/>
      <c r="B7" s="9" t="s">
        <v>35</v>
      </c>
      <c r="C7" s="10">
        <v>250</v>
      </c>
      <c r="D7" s="10">
        <v>250</v>
      </c>
      <c r="E7" s="10">
        <v>500</v>
      </c>
      <c r="F7" s="10">
        <v>262</v>
      </c>
    </row>
    <row r="8" spans="1:6" ht="18" customHeight="1" x14ac:dyDescent="0.15">
      <c r="A8" s="3">
        <v>2</v>
      </c>
      <c r="B8" s="9" t="s">
        <v>23</v>
      </c>
      <c r="C8" s="10">
        <f>SUM(C9:C11)</f>
        <v>3912</v>
      </c>
      <c r="D8" s="10">
        <f>SUM(D9:D11)</f>
        <v>4139</v>
      </c>
      <c r="E8" s="10">
        <f>SUM(E9:E11)</f>
        <v>8051</v>
      </c>
      <c r="F8" s="10">
        <f>SUM(F9:F11)</f>
        <v>4220</v>
      </c>
    </row>
    <row r="9" spans="1:6" ht="18" customHeight="1" x14ac:dyDescent="0.15">
      <c r="A9" s="3"/>
      <c r="B9" s="9" t="s">
        <v>9</v>
      </c>
      <c r="C9" s="10">
        <v>3786</v>
      </c>
      <c r="D9" s="10">
        <v>3971</v>
      </c>
      <c r="E9" s="10">
        <v>7757</v>
      </c>
      <c r="F9" s="10">
        <v>4040</v>
      </c>
    </row>
    <row r="10" spans="1:6" ht="18" customHeight="1" x14ac:dyDescent="0.15">
      <c r="A10" s="3"/>
      <c r="B10" s="9" t="s">
        <v>10</v>
      </c>
      <c r="C10" s="10">
        <v>48</v>
      </c>
      <c r="D10" s="10">
        <v>76</v>
      </c>
      <c r="E10" s="10">
        <v>124</v>
      </c>
      <c r="F10" s="10">
        <v>79</v>
      </c>
    </row>
    <row r="11" spans="1:6" ht="18" customHeight="1" x14ac:dyDescent="0.15">
      <c r="A11" s="3"/>
      <c r="B11" s="9" t="s">
        <v>31</v>
      </c>
      <c r="C11" s="10">
        <v>78</v>
      </c>
      <c r="D11" s="10">
        <v>92</v>
      </c>
      <c r="E11" s="10">
        <v>170</v>
      </c>
      <c r="F11" s="10">
        <v>101</v>
      </c>
    </row>
    <row r="12" spans="1:6" ht="18" customHeight="1" x14ac:dyDescent="0.15">
      <c r="A12" s="3">
        <v>3</v>
      </c>
      <c r="B12" s="9" t="s">
        <v>11</v>
      </c>
      <c r="C12" s="10">
        <v>2598</v>
      </c>
      <c r="D12" s="10">
        <v>2696</v>
      </c>
      <c r="E12" s="10">
        <v>5294</v>
      </c>
      <c r="F12" s="10">
        <v>2693</v>
      </c>
    </row>
    <row r="13" spans="1:6" ht="18" customHeight="1" x14ac:dyDescent="0.15">
      <c r="A13" s="3">
        <v>4</v>
      </c>
      <c r="B13" s="9" t="s">
        <v>24</v>
      </c>
      <c r="C13" s="10">
        <v>759</v>
      </c>
      <c r="D13" s="10">
        <v>768</v>
      </c>
      <c r="E13" s="10">
        <v>1527</v>
      </c>
      <c r="F13" s="10">
        <v>901</v>
      </c>
    </row>
    <row r="14" spans="1:6" ht="18" customHeight="1" x14ac:dyDescent="0.15">
      <c r="A14" s="3">
        <v>5</v>
      </c>
      <c r="B14" s="9" t="s">
        <v>25</v>
      </c>
      <c r="C14" s="10">
        <v>2899</v>
      </c>
      <c r="D14" s="10">
        <v>2994</v>
      </c>
      <c r="E14" s="10">
        <v>5893</v>
      </c>
      <c r="F14" s="10">
        <v>2690</v>
      </c>
    </row>
    <row r="15" spans="1:6" ht="18" customHeight="1" x14ac:dyDescent="0.15">
      <c r="A15" s="3">
        <v>6</v>
      </c>
      <c r="B15" s="9" t="s">
        <v>26</v>
      </c>
      <c r="C15" s="10">
        <v>1390</v>
      </c>
      <c r="D15" s="10">
        <v>1480</v>
      </c>
      <c r="E15" s="10">
        <v>2870</v>
      </c>
      <c r="F15" s="10">
        <v>1298</v>
      </c>
    </row>
    <row r="16" spans="1:6" ht="18" customHeight="1" x14ac:dyDescent="0.15">
      <c r="A16" s="3">
        <v>7</v>
      </c>
      <c r="B16" s="9" t="s">
        <v>27</v>
      </c>
      <c r="C16" s="10">
        <v>1857</v>
      </c>
      <c r="D16" s="10">
        <v>2043</v>
      </c>
      <c r="E16" s="10">
        <v>3900</v>
      </c>
      <c r="F16" s="10">
        <v>1968</v>
      </c>
    </row>
    <row r="17" spans="1:6" ht="18" customHeight="1" x14ac:dyDescent="0.15">
      <c r="A17" s="3">
        <v>8</v>
      </c>
      <c r="B17" s="9" t="s">
        <v>28</v>
      </c>
      <c r="C17" s="10">
        <v>2741</v>
      </c>
      <c r="D17" s="10">
        <v>2870</v>
      </c>
      <c r="E17" s="10">
        <v>5611</v>
      </c>
      <c r="F17" s="10">
        <v>2634</v>
      </c>
    </row>
    <row r="18" spans="1:6" ht="18" customHeight="1" x14ac:dyDescent="0.15">
      <c r="A18" s="3">
        <v>9</v>
      </c>
      <c r="B18" s="9" t="s">
        <v>29</v>
      </c>
      <c r="C18" s="10">
        <f>SUM(C19:C20)</f>
        <v>2014</v>
      </c>
      <c r="D18" s="10">
        <f>SUM(D19:D20)</f>
        <v>2011</v>
      </c>
      <c r="E18" s="10">
        <f>SUM(E19:E20)</f>
        <v>4025</v>
      </c>
      <c r="F18" s="10">
        <f>SUM(F19:F20)</f>
        <v>2029</v>
      </c>
    </row>
    <row r="19" spans="1:6" ht="18" customHeight="1" x14ac:dyDescent="0.15">
      <c r="A19" s="3"/>
      <c r="B19" s="9" t="s">
        <v>12</v>
      </c>
      <c r="C19" s="10">
        <v>1657</v>
      </c>
      <c r="D19" s="10">
        <v>1613</v>
      </c>
      <c r="E19" s="10">
        <v>3270</v>
      </c>
      <c r="F19" s="10">
        <v>1605</v>
      </c>
    </row>
    <row r="20" spans="1:6" ht="18" customHeight="1" x14ac:dyDescent="0.15">
      <c r="A20" s="3"/>
      <c r="B20" s="9" t="s">
        <v>13</v>
      </c>
      <c r="C20" s="10">
        <v>357</v>
      </c>
      <c r="D20" s="10">
        <v>398</v>
      </c>
      <c r="E20" s="10">
        <v>755</v>
      </c>
      <c r="F20" s="10">
        <v>424</v>
      </c>
    </row>
    <row r="21" spans="1:6" ht="18" customHeight="1" x14ac:dyDescent="0.15">
      <c r="A21" s="3">
        <v>10</v>
      </c>
      <c r="B21" s="9" t="s">
        <v>30</v>
      </c>
      <c r="C21" s="10">
        <v>30</v>
      </c>
      <c r="D21" s="10">
        <v>40</v>
      </c>
      <c r="E21" s="10">
        <v>70</v>
      </c>
      <c r="F21" s="10">
        <v>34</v>
      </c>
    </row>
    <row r="22" spans="1:6" ht="18" customHeight="1" x14ac:dyDescent="0.15">
      <c r="A22" s="13" t="s">
        <v>5</v>
      </c>
      <c r="B22" s="14"/>
      <c r="C22" s="10">
        <f>C3+C8+C12+C13+C14+C15+C16+C17+C18+C21</f>
        <v>23921</v>
      </c>
      <c r="D22" s="10">
        <f t="shared" ref="D22:E22" si="1">D3+D8+D12+D13+D14+D15+D16+D17+D18+D21</f>
        <v>25360</v>
      </c>
      <c r="E22" s="10">
        <f t="shared" si="1"/>
        <v>49281</v>
      </c>
      <c r="F22" s="10">
        <f>F3+F8+F12+F13+F14+F15+F16+F17+F18+F21</f>
        <v>24570</v>
      </c>
    </row>
    <row r="23" spans="1:6" ht="18" customHeight="1" x14ac:dyDescent="0.15">
      <c r="A23" s="5" t="s">
        <v>14</v>
      </c>
      <c r="B23" s="1"/>
      <c r="C23" s="11"/>
      <c r="D23" s="11"/>
      <c r="E23" s="11"/>
      <c r="F23" s="11"/>
    </row>
    <row r="24" spans="1:6" ht="18" customHeight="1" x14ac:dyDescent="0.15">
      <c r="A24" s="6" t="s">
        <v>15</v>
      </c>
      <c r="B24" s="1"/>
    </row>
    <row r="25" spans="1:6" ht="18" customHeight="1" x14ac:dyDescent="0.15">
      <c r="A25" s="6" t="s">
        <v>16</v>
      </c>
      <c r="B25" s="1"/>
    </row>
    <row r="26" spans="1:6" ht="18" customHeight="1" x14ac:dyDescent="0.15">
      <c r="A26" s="5" t="s">
        <v>17</v>
      </c>
      <c r="B26" s="1"/>
    </row>
    <row r="27" spans="1:6" ht="18" customHeight="1" x14ac:dyDescent="0.15">
      <c r="A27" s="5" t="s">
        <v>18</v>
      </c>
      <c r="B27" s="1"/>
    </row>
    <row r="28" spans="1:6" ht="18" customHeight="1" x14ac:dyDescent="0.15">
      <c r="A28" s="7" t="s">
        <v>19</v>
      </c>
      <c r="B28" s="1"/>
    </row>
    <row r="29" spans="1:6" ht="18" customHeight="1" x14ac:dyDescent="0.15">
      <c r="A29" s="7" t="s">
        <v>20</v>
      </c>
      <c r="B29" s="1"/>
    </row>
    <row r="30" spans="1:6" ht="18" customHeight="1" x14ac:dyDescent="0.15">
      <c r="A30" s="7" t="s">
        <v>21</v>
      </c>
      <c r="B30" s="1"/>
    </row>
    <row r="31" spans="1:6" ht="18" customHeight="1" x14ac:dyDescent="0.15">
      <c r="A31" s="7" t="s">
        <v>33</v>
      </c>
      <c r="B31" s="1"/>
    </row>
    <row r="32" spans="1:6" ht="18" customHeight="1" x14ac:dyDescent="0.15">
      <c r="A32" s="12" t="s">
        <v>32</v>
      </c>
    </row>
    <row r="33" spans="1:1" ht="18" customHeight="1" x14ac:dyDescent="0.15">
      <c r="A33" s="7" t="s">
        <v>34</v>
      </c>
    </row>
  </sheetData>
  <mergeCells count="1">
    <mergeCell ref="A22:B22"/>
  </mergeCells>
  <phoneticPr fontId="2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校区別　人口・世帯数</vt:lpstr>
      <vt:lpstr>Q_校区別_人口世帯数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2019-04-05T08:41:33Z</cp:lastPrinted>
  <dcterms:created xsi:type="dcterms:W3CDTF">2018-04-06T09:13:26Z</dcterms:created>
  <dcterms:modified xsi:type="dcterms:W3CDTF">2025-04-07T07:29:24Z</dcterms:modified>
</cp:coreProperties>
</file>