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10.統計書\R06\4.市webサイト掲載用\"/>
    </mc:Choice>
  </mc:AlternateContent>
  <bookViews>
    <workbookView xWindow="120" yWindow="36" windowWidth="14952" windowHeight="7428"/>
  </bookViews>
  <sheets>
    <sheet name="108~109" sheetId="2" r:id="rId1"/>
    <sheet name="110~111" sheetId="3" r:id="rId2"/>
    <sheet name="112~113" sheetId="4" r:id="rId3"/>
    <sheet name="114" sheetId="5" r:id="rId4"/>
    <sheet name="115(1)" sheetId="6" r:id="rId5"/>
    <sheet name="115(2)(3)" sheetId="7" r:id="rId6"/>
    <sheet name="116" sheetId="8" r:id="rId7"/>
  </sheets>
  <definedNames>
    <definedName name="_xlnm.Print_Area" localSheetId="0">'108~109'!$A$1:$O$35</definedName>
    <definedName name="_xlnm.Print_Area" localSheetId="1">'110~111'!$A$1:$S$39</definedName>
    <definedName name="_xlnm.Print_Area" localSheetId="2">'112~113'!$A$1:$J$41</definedName>
    <definedName name="_xlnm.Print_Area" localSheetId="3">'114'!$A$1:$H$12</definedName>
    <definedName name="_xlnm.Print_Area" localSheetId="4">'115(1)'!$A$1:$G$37</definedName>
    <definedName name="_xlnm.Print_Area" localSheetId="5">'115(2)(3)'!$A$1:$H$49</definedName>
    <definedName name="_xlnm.Print_Area" localSheetId="6">'116'!$A$1:$G$35</definedName>
  </definedNames>
  <calcPr calcId="162913" calcOnSave="0" concurrentCalc="0"/>
</workbook>
</file>

<file path=xl/calcChain.xml><?xml version="1.0" encoding="utf-8"?>
<calcChain xmlns="http://schemas.openxmlformats.org/spreadsheetml/2006/main">
  <c r="O5" i="3" l="1"/>
  <c r="M25" i="2"/>
  <c r="M24" i="2"/>
  <c r="N25" i="2"/>
  <c r="N24" i="2"/>
</calcChain>
</file>

<file path=xl/sharedStrings.xml><?xml version="1.0" encoding="utf-8"?>
<sst xmlns="http://schemas.openxmlformats.org/spreadsheetml/2006/main" count="519" uniqueCount="290">
  <si>
    <r>
      <t>資料：市</t>
    </r>
    <r>
      <rPr>
        <sz val="10"/>
        <rFont val="ＭＳ ゴシック"/>
        <family val="3"/>
        <charset val="128"/>
      </rPr>
      <t>生活環境課</t>
    </r>
    <rPh sb="4" eb="6">
      <t>セイカツ</t>
    </rPh>
    <rPh sb="6" eb="8">
      <t>カンキョウ</t>
    </rPh>
    <phoneticPr fontId="1"/>
  </si>
  <si>
    <t>(注) カッコ内は，処理件数。</t>
    <phoneticPr fontId="1"/>
  </si>
  <si>
    <t>その他の苦情</t>
    <phoneticPr fontId="1"/>
  </si>
  <si>
    <t>　　悪　　臭</t>
    <phoneticPr fontId="1"/>
  </si>
  <si>
    <t>　　地盤沈下</t>
    <phoneticPr fontId="1"/>
  </si>
  <si>
    <t>　　振　　動</t>
    <phoneticPr fontId="1"/>
  </si>
  <si>
    <t>　　騒　　音</t>
    <phoneticPr fontId="1"/>
  </si>
  <si>
    <t>　　土壌汚染</t>
    <phoneticPr fontId="1"/>
  </si>
  <si>
    <t>　　水質汚濁</t>
    <phoneticPr fontId="1"/>
  </si>
  <si>
    <t>　　大気汚染</t>
    <phoneticPr fontId="1"/>
  </si>
  <si>
    <t>典型７公害</t>
    <phoneticPr fontId="1"/>
  </si>
  <si>
    <t>計</t>
    <phoneticPr fontId="1"/>
  </si>
  <si>
    <t>区分</t>
    <phoneticPr fontId="1"/>
  </si>
  <si>
    <t>令和４年度</t>
    <rPh sb="0" eb="1">
      <t>レイワ</t>
    </rPh>
    <rPh sb="1" eb="2">
      <t>カズ</t>
    </rPh>
    <rPh sb="3" eb="4">
      <t>ド</t>
    </rPh>
    <phoneticPr fontId="1"/>
  </si>
  <si>
    <t>令和３年度</t>
  </si>
  <si>
    <t>令和２年度</t>
  </si>
  <si>
    <t>令和元年度</t>
  </si>
  <si>
    <t>平成３０年度</t>
  </si>
  <si>
    <t>平成２９年度</t>
  </si>
  <si>
    <t>年度</t>
    <phoneticPr fontId="1"/>
  </si>
  <si>
    <t>　　　（単位：件）</t>
    <phoneticPr fontId="1"/>
  </si>
  <si>
    <t>109　公害の苦情受付・処理状況</t>
    <phoneticPr fontId="1"/>
  </si>
  <si>
    <r>
      <t>合　　</t>
    </r>
    <r>
      <rPr>
        <sz val="10"/>
        <rFont val="ＭＳ ゴシック"/>
        <family val="3"/>
        <charset val="128"/>
      </rPr>
      <t xml:space="preserve">  計</t>
    </r>
    <rPh sb="0" eb="1">
      <t>ゴウ</t>
    </rPh>
    <rPh sb="5" eb="6">
      <t>ケイ</t>
    </rPh>
    <phoneticPr fontId="1"/>
  </si>
  <si>
    <t>非鉄金属製造業</t>
    <phoneticPr fontId="1"/>
  </si>
  <si>
    <t>氷製造業</t>
    <phoneticPr fontId="1"/>
  </si>
  <si>
    <t>事務所・店舗・病院等</t>
    <phoneticPr fontId="1"/>
  </si>
  <si>
    <t>鉄鋼業</t>
    <phoneticPr fontId="1"/>
  </si>
  <si>
    <t>豆腐・煮豆製造業</t>
    <phoneticPr fontId="1"/>
  </si>
  <si>
    <t>普通倉庫業</t>
    <phoneticPr fontId="1"/>
  </si>
  <si>
    <t>窯業・土石製品
製造業</t>
    <phoneticPr fontId="1"/>
  </si>
  <si>
    <t>めん類・こんにゃく
麩製造業</t>
    <phoneticPr fontId="1"/>
  </si>
  <si>
    <t>卸売市場</t>
    <phoneticPr fontId="1"/>
  </si>
  <si>
    <t>なめし皮・毛皮等
製造業</t>
    <phoneticPr fontId="1"/>
  </si>
  <si>
    <t>動植物油脂製造業</t>
    <phoneticPr fontId="1"/>
  </si>
  <si>
    <t>と畜場</t>
    <phoneticPr fontId="1"/>
  </si>
  <si>
    <t>ゴム製品製造業</t>
    <phoneticPr fontId="1"/>
  </si>
  <si>
    <t>飼料
有機質肥料製造業</t>
    <phoneticPr fontId="1"/>
  </si>
  <si>
    <t>自動車整備業</t>
    <rPh sb="0" eb="3">
      <t>ジドウシャ</t>
    </rPh>
    <rPh sb="3" eb="5">
      <t>セイビ</t>
    </rPh>
    <rPh sb="5" eb="6">
      <t>ギョウ</t>
    </rPh>
    <phoneticPr fontId="1"/>
  </si>
  <si>
    <t>石油･石炭製品製造業</t>
    <phoneticPr fontId="1"/>
  </si>
  <si>
    <t>清涼飲料・酒類製造業</t>
    <phoneticPr fontId="1"/>
  </si>
  <si>
    <t>カラーフィルム現像業</t>
    <phoneticPr fontId="1"/>
  </si>
  <si>
    <t>化学工業</t>
    <phoneticPr fontId="1"/>
  </si>
  <si>
    <t>パン・菓子製造業</t>
    <phoneticPr fontId="1"/>
  </si>
  <si>
    <t>浴場業</t>
    <phoneticPr fontId="1"/>
  </si>
  <si>
    <t>印刷・写真製版等
製造業</t>
    <phoneticPr fontId="1"/>
  </si>
  <si>
    <r>
      <t>精穀業</t>
    </r>
    <r>
      <rPr>
        <sz val="11"/>
        <rFont val="ＭＳ ゴシック"/>
        <family val="3"/>
        <charset val="128"/>
      </rPr>
      <t>，</t>
    </r>
    <r>
      <rPr>
        <sz val="10"/>
        <rFont val="ＭＳ ゴシック"/>
        <family val="3"/>
        <charset val="128"/>
      </rPr>
      <t>製粉業</t>
    </r>
    <phoneticPr fontId="1"/>
  </si>
  <si>
    <t>洗濯業</t>
    <phoneticPr fontId="1"/>
  </si>
  <si>
    <t>パルプ・紙・紙加工品
製造業</t>
    <phoneticPr fontId="1"/>
  </si>
  <si>
    <t>調味料製造業</t>
    <phoneticPr fontId="1"/>
  </si>
  <si>
    <t>給油業</t>
    <phoneticPr fontId="1"/>
  </si>
  <si>
    <t>家具・装備品製造業</t>
    <phoneticPr fontId="1"/>
  </si>
  <si>
    <t>野菜缶詰等製造業</t>
    <phoneticPr fontId="1"/>
  </si>
  <si>
    <t>合成樹脂製品
製造業</t>
    <phoneticPr fontId="1"/>
  </si>
  <si>
    <t>木材・木製品製造業</t>
    <phoneticPr fontId="1"/>
  </si>
  <si>
    <t>水産食料品製造業</t>
    <phoneticPr fontId="1"/>
  </si>
  <si>
    <t>機械器具製造業</t>
    <phoneticPr fontId="1"/>
  </si>
  <si>
    <t>衣服・その他の
繊維製品製造業</t>
    <phoneticPr fontId="1"/>
  </si>
  <si>
    <t>畜産食料品製造業</t>
    <phoneticPr fontId="1"/>
  </si>
  <si>
    <t>金属製品製造業</t>
    <phoneticPr fontId="1"/>
  </si>
  <si>
    <t>繊維工業</t>
    <rPh sb="3" eb="4">
      <t>ギョウ</t>
    </rPh>
    <phoneticPr fontId="1"/>
  </si>
  <si>
    <t>畜産農業</t>
    <phoneticPr fontId="1"/>
  </si>
  <si>
    <t>届出数</t>
    <rPh sb="0" eb="2">
      <t>トドケデ</t>
    </rPh>
    <phoneticPr fontId="1"/>
  </si>
  <si>
    <t>業　　種</t>
    <rPh sb="0" eb="4">
      <t>ギョウシュ</t>
    </rPh>
    <phoneticPr fontId="1"/>
  </si>
  <si>
    <t>番号</t>
    <rPh sb="0" eb="2">
      <t>バンゴウ</t>
    </rPh>
    <phoneticPr fontId="1"/>
  </si>
  <si>
    <t>令和５年３月３１日現在（単位：件）</t>
    <rPh sb="0" eb="2">
      <t>レイワ</t>
    </rPh>
    <rPh sb="3" eb="4">
      <t>ネン</t>
    </rPh>
    <phoneticPr fontId="1"/>
  </si>
  <si>
    <t>108　市公害防止条例に基づく工場等の届出状況</t>
    <phoneticPr fontId="1"/>
  </si>
  <si>
    <t xml:space="preserve"> ○：県整備測定機</t>
    <phoneticPr fontId="1"/>
  </si>
  <si>
    <t xml:space="preserve"> ◎：市整備測定機</t>
    <phoneticPr fontId="1"/>
  </si>
  <si>
    <t>◎</t>
    <phoneticPr fontId="1"/>
  </si>
  <si>
    <t>相　　模　　坊</t>
    <phoneticPr fontId="1"/>
  </si>
  <si>
    <r>
      <t>林 田</t>
    </r>
    <r>
      <rPr>
        <sz val="10"/>
        <rFont val="ＭＳ ゴシック"/>
        <family val="3"/>
        <charset val="128"/>
      </rPr>
      <t xml:space="preserve"> 出 張 所</t>
    </r>
    <phoneticPr fontId="1"/>
  </si>
  <si>
    <t>瀬　　居　　町</t>
    <phoneticPr fontId="1"/>
  </si>
  <si>
    <t>○</t>
    <phoneticPr fontId="1"/>
  </si>
  <si>
    <t>市　　役　　所</t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</si>
  <si>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測定局</t>
    </r>
    <rPh sb="2" eb="5">
      <t>ソクテイキョク</t>
    </rPh>
    <phoneticPr fontId="8"/>
  </si>
  <si>
    <t>微小粒子状物質</t>
    <rPh sb="0" eb="2">
      <t>ビショウ</t>
    </rPh>
    <rPh sb="2" eb="4">
      <t>リュウシ</t>
    </rPh>
    <rPh sb="4" eb="5">
      <t>ジョウ</t>
    </rPh>
    <rPh sb="5" eb="7">
      <t>ブッシツ</t>
    </rPh>
    <phoneticPr fontId="8"/>
  </si>
  <si>
    <t>風向・風速</t>
    <rPh sb="0" eb="2">
      <t>カザム</t>
    </rPh>
    <rPh sb="3" eb="5">
      <t>フウソク</t>
    </rPh>
    <phoneticPr fontId="8"/>
  </si>
  <si>
    <t>炭化水素</t>
    <rPh sb="0" eb="2">
      <t>タンカ</t>
    </rPh>
    <rPh sb="2" eb="4">
      <t>スイソ</t>
    </rPh>
    <phoneticPr fontId="8"/>
  </si>
  <si>
    <t>一酸化炭素</t>
    <rPh sb="0" eb="3">
      <t>イッサンカ</t>
    </rPh>
    <rPh sb="3" eb="5">
      <t>タンソ</t>
    </rPh>
    <phoneticPr fontId="8"/>
  </si>
  <si>
    <t>光化学
オキシダント</t>
    <rPh sb="0" eb="3">
      <t>コウカガク</t>
    </rPh>
    <phoneticPr fontId="8"/>
  </si>
  <si>
    <t>窒素酸化物</t>
    <rPh sb="0" eb="2">
      <t>チッソ</t>
    </rPh>
    <rPh sb="2" eb="4">
      <t>サンカ</t>
    </rPh>
    <rPh sb="4" eb="5">
      <t>ブツ</t>
    </rPh>
    <phoneticPr fontId="8"/>
  </si>
  <si>
    <t>浮遊粒子状物質</t>
    <rPh sb="0" eb="2">
      <t>フユウ</t>
    </rPh>
    <rPh sb="2" eb="5">
      <t>リュウシジョウ</t>
    </rPh>
    <rPh sb="5" eb="7">
      <t>ブッシツ</t>
    </rPh>
    <phoneticPr fontId="8"/>
  </si>
  <si>
    <t>二酸化硫黄</t>
    <rPh sb="0" eb="1">
      <t>２</t>
    </rPh>
    <rPh sb="1" eb="3">
      <t>サンカ</t>
    </rPh>
    <rPh sb="3" eb="5">
      <t>イオウ</t>
    </rPh>
    <phoneticPr fontId="8"/>
  </si>
  <si>
    <r>
      <t xml:space="preserve"> </t>
    </r>
    <r>
      <rPr>
        <sz val="10"/>
        <rFont val="ＭＳ ゴシック"/>
        <family val="3"/>
        <charset val="128"/>
      </rPr>
      <t xml:space="preserve">                             項目</t>
    </r>
    <rPh sb="30" eb="32">
      <t>コウモク</t>
    </rPh>
    <phoneticPr fontId="1"/>
  </si>
  <si>
    <t>令和５年３月３１日現在</t>
    <rPh sb="0" eb="2">
      <t>レイワ</t>
    </rPh>
    <rPh sb="3" eb="4">
      <t>ネン</t>
    </rPh>
    <phoneticPr fontId="1"/>
  </si>
  <si>
    <t>111　自動測定機設置状況</t>
    <phoneticPr fontId="1"/>
  </si>
  <si>
    <t>-</t>
    <phoneticPr fontId="1"/>
  </si>
  <si>
    <t>-</t>
  </si>
  <si>
    <t>不明</t>
    <rPh sb="0" eb="2">
      <t>フメイ</t>
    </rPh>
    <phoneticPr fontId="8"/>
  </si>
  <si>
    <t>その他</t>
    <rPh sb="0" eb="3">
      <t>ソノタ</t>
    </rPh>
    <phoneticPr fontId="8"/>
  </si>
  <si>
    <t>神社・寺院等</t>
    <rPh sb="0" eb="2">
      <t>ジンジャ</t>
    </rPh>
    <rPh sb="3" eb="5">
      <t>ジイン</t>
    </rPh>
    <rPh sb="5" eb="6">
      <t>トウ</t>
    </rPh>
    <phoneticPr fontId="8"/>
  </si>
  <si>
    <t>公園</t>
    <rPh sb="0" eb="2">
      <t>コウエン</t>
    </rPh>
    <phoneticPr fontId="8"/>
  </si>
  <si>
    <t>空き地</t>
    <rPh sb="0" eb="1">
      <t>ア</t>
    </rPh>
    <rPh sb="2" eb="3">
      <t>チ</t>
    </rPh>
    <phoneticPr fontId="8"/>
  </si>
  <si>
    <t>道路</t>
    <rPh sb="0" eb="2">
      <t>ドウロ</t>
    </rPh>
    <phoneticPr fontId="8"/>
  </si>
  <si>
    <t>事務所</t>
    <rPh sb="0" eb="2">
      <t>ジム</t>
    </rPh>
    <rPh sb="2" eb="3">
      <t>ショ</t>
    </rPh>
    <phoneticPr fontId="8"/>
  </si>
  <si>
    <t>家庭生活</t>
    <rPh sb="0" eb="2">
      <t>カテイ</t>
    </rPh>
    <rPh sb="2" eb="4">
      <t>セイカツ</t>
    </rPh>
    <phoneticPr fontId="8"/>
  </si>
  <si>
    <t>公務</t>
    <rPh sb="0" eb="2">
      <t>コウム</t>
    </rPh>
    <phoneticPr fontId="8"/>
  </si>
  <si>
    <t>サービス業</t>
    <rPh sb="0" eb="5">
      <t>サービスギョウ</t>
    </rPh>
    <phoneticPr fontId="8"/>
  </si>
  <si>
    <t>卸売・小売・飲食店</t>
    <rPh sb="0" eb="2">
      <t>オロシウ</t>
    </rPh>
    <rPh sb="3" eb="5">
      <t>コウリ</t>
    </rPh>
    <rPh sb="6" eb="8">
      <t>インショク</t>
    </rPh>
    <rPh sb="8" eb="9">
      <t>テン</t>
    </rPh>
    <phoneticPr fontId="8"/>
  </si>
  <si>
    <t>運輸・通信業</t>
    <rPh sb="0" eb="2">
      <t>ウンユ</t>
    </rPh>
    <rPh sb="3" eb="6">
      <t>ツウシンギョウ</t>
    </rPh>
    <phoneticPr fontId="8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</si>
  <si>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8"/>
  </si>
  <si>
    <t>製造業</t>
    <rPh sb="0" eb="2">
      <t>セイゾウ</t>
    </rPh>
    <rPh sb="2" eb="3">
      <t>ギョウ</t>
    </rPh>
    <phoneticPr fontId="8"/>
  </si>
  <si>
    <t>建設業</t>
    <rPh sb="0" eb="3">
      <t>ケンセツギョウ</t>
    </rPh>
    <phoneticPr fontId="8"/>
  </si>
  <si>
    <t>鉱業</t>
    <rPh sb="0" eb="2">
      <t>コウギョウ</t>
    </rPh>
    <phoneticPr fontId="8"/>
  </si>
  <si>
    <t>漁業</t>
    <rPh sb="0" eb="2">
      <t>ギョギョウ</t>
    </rPh>
    <phoneticPr fontId="8"/>
  </si>
  <si>
    <t>林業</t>
    <rPh sb="0" eb="2">
      <t>リンギョウ</t>
    </rPh>
    <phoneticPr fontId="8"/>
  </si>
  <si>
    <t>農業</t>
    <rPh sb="0" eb="2">
      <t>ノウギョウ</t>
    </rPh>
    <phoneticPr fontId="8"/>
  </si>
  <si>
    <t>計</t>
    <rPh sb="0" eb="1">
      <t>ケイ</t>
    </rPh>
    <phoneticPr fontId="1"/>
  </si>
  <si>
    <t xml:space="preserve">                          年度
  発生源</t>
    <rPh sb="26" eb="28">
      <t>ネンド</t>
    </rPh>
    <rPh sb="31" eb="34">
      <t>ハッセイゲン</t>
    </rPh>
    <phoneticPr fontId="1"/>
  </si>
  <si>
    <t>（単位：件）</t>
    <phoneticPr fontId="8"/>
  </si>
  <si>
    <t>110　公害苦情の発生源別受付状況</t>
    <phoneticPr fontId="1"/>
  </si>
  <si>
    <t>　最大可聴値</t>
  </si>
  <si>
    <t>130デシベル</t>
    <phoneticPr fontId="1"/>
  </si>
  <si>
    <t>　飛行機のエンジン近く</t>
  </si>
  <si>
    <t>120デシベル</t>
    <phoneticPr fontId="1"/>
  </si>
  <si>
    <t>　自動車の警笛（前方２ｍ）</t>
  </si>
  <si>
    <t>110デシベル</t>
    <phoneticPr fontId="1"/>
  </si>
  <si>
    <t>　電車通過時のガード下</t>
  </si>
  <si>
    <t>100デシベル</t>
    <phoneticPr fontId="1"/>
  </si>
  <si>
    <t>　騒々しい工場内</t>
  </si>
  <si>
    <t xml:space="preserve"> 90デシベル</t>
    <phoneticPr fontId="1"/>
  </si>
  <si>
    <t>　電車の車内</t>
  </si>
  <si>
    <t xml:space="preserve"> 80デシベル</t>
    <phoneticPr fontId="1"/>
  </si>
  <si>
    <t>　電話のベル</t>
    <phoneticPr fontId="1"/>
  </si>
  <si>
    <t xml:space="preserve"> 70デシベル</t>
    <phoneticPr fontId="1"/>
  </si>
  <si>
    <t>　普通の会話</t>
  </si>
  <si>
    <t xml:space="preserve"> 60デシベル</t>
    <phoneticPr fontId="1"/>
  </si>
  <si>
    <t>　静かな事務所</t>
  </si>
  <si>
    <t xml:space="preserve"> 50デシベル</t>
    <phoneticPr fontId="1"/>
  </si>
  <si>
    <t>　図書館の中</t>
  </si>
  <si>
    <t xml:space="preserve"> 40デシベル</t>
    <phoneticPr fontId="1"/>
  </si>
  <si>
    <t>　郊外の深夜</t>
  </si>
  <si>
    <t xml:space="preserve"> 30デシベル</t>
    <phoneticPr fontId="1"/>
  </si>
  <si>
    <t>　木の葉の触れ合う音</t>
  </si>
  <si>
    <t xml:space="preserve"> 20デシベル</t>
    <phoneticPr fontId="1"/>
  </si>
  <si>
    <t>音の大きさの目安</t>
    <phoneticPr fontId="1"/>
  </si>
  <si>
    <t>（参　考）</t>
    <phoneticPr fontId="1"/>
  </si>
  <si>
    <t xml:space="preserve">       福江町　: R5.3.6～R5.3.9の間に測定された数値。</t>
    <phoneticPr fontId="1"/>
  </si>
  <si>
    <t xml:space="preserve">       御供所町: R5.1.30～R5.2.2の間に測定された数値。</t>
    <rPh sb="7" eb="9">
      <t>ゴクウ</t>
    </rPh>
    <rPh sb="9" eb="10">
      <t>ショ</t>
    </rPh>
    <rPh sb="10" eb="11">
      <t>チョウ</t>
    </rPh>
    <phoneticPr fontId="1"/>
  </si>
  <si>
    <t xml:space="preserve">       宮下町　: R5.2.6～R5.2.9の間に測定された数値。</t>
    <rPh sb="7" eb="9">
      <t>ミヤシタ</t>
    </rPh>
    <rPh sb="9" eb="10">
      <t>マチ</t>
    </rPh>
    <rPh sb="27" eb="28">
      <t>アイダ</t>
    </rPh>
    <rPh sb="29" eb="31">
      <t>ソクテイ</t>
    </rPh>
    <rPh sb="34" eb="36">
      <t>スウチ</t>
    </rPh>
    <phoneticPr fontId="1"/>
  </si>
  <si>
    <t>（注） 数値は，中央値の平均である。</t>
    <phoneticPr fontId="8"/>
  </si>
  <si>
    <t>特定用途制限地域</t>
    <rPh sb="0" eb="2">
      <t>トクテイ</t>
    </rPh>
    <rPh sb="2" eb="4">
      <t>ヨウト</t>
    </rPh>
    <rPh sb="4" eb="6">
      <t>セイゲン</t>
    </rPh>
    <rPh sb="6" eb="8">
      <t>チイキ</t>
    </rPh>
    <phoneticPr fontId="8"/>
  </si>
  <si>
    <t>民　家　（福江町３－３－５７）</t>
    <rPh sb="5" eb="8">
      <t>フクエチョウ</t>
    </rPh>
    <phoneticPr fontId="1"/>
  </si>
  <si>
    <t>第１種住居地域</t>
  </si>
  <si>
    <t>公　園 （御供所町３－１－２６）</t>
    <rPh sb="0" eb="1">
      <t>コウ</t>
    </rPh>
    <rPh sb="2" eb="3">
      <t>エン</t>
    </rPh>
    <phoneticPr fontId="1"/>
  </si>
  <si>
    <t>近隣商業</t>
  </si>
  <si>
    <r>
      <t>民家兼工場（宮下町４－４</t>
    </r>
    <r>
      <rPr>
        <sz val="10"/>
        <rFont val="ＭＳ ゴシック"/>
        <family val="3"/>
        <charset val="128"/>
      </rPr>
      <t>）</t>
    </r>
    <phoneticPr fontId="1"/>
  </si>
  <si>
    <t>夜間</t>
    <rPh sb="0" eb="2">
      <t>ヤカン</t>
    </rPh>
    <phoneticPr fontId="8"/>
  </si>
  <si>
    <t>昼間</t>
    <rPh sb="0" eb="2">
      <t>ヒルマ</t>
    </rPh>
    <phoneticPr fontId="1"/>
  </si>
  <si>
    <t>夜間</t>
  </si>
  <si>
    <t>昼間</t>
  </si>
  <si>
    <t>令和４年度</t>
    <rPh sb="0" eb="1">
      <t>レイワ</t>
    </rPh>
    <rPh sb="1" eb="2">
      <t>ワ</t>
    </rPh>
    <rPh sb="3" eb="4">
      <t>ド</t>
    </rPh>
    <phoneticPr fontId="1"/>
  </si>
  <si>
    <t>用途区域</t>
    <phoneticPr fontId="8"/>
  </si>
  <si>
    <t>測定地点</t>
    <phoneticPr fontId="8"/>
  </si>
  <si>
    <t>（単位：デシベル）</t>
    <phoneticPr fontId="8"/>
  </si>
  <si>
    <t>113　自動車騒音測定状況</t>
    <phoneticPr fontId="1"/>
  </si>
  <si>
    <t xml:space="preserve">      本町　: R5.2.14～R5.2.16の間に測定された数値。</t>
    <phoneticPr fontId="1"/>
  </si>
  <si>
    <t xml:space="preserve">      八幡町: R5.3.14～R5.3.16の間に測定された数値。</t>
    <phoneticPr fontId="1"/>
  </si>
  <si>
    <t xml:space="preserve">      青葉町: R5.3.28～R5.3.30の間に測定された数値。</t>
    <rPh sb="6" eb="9">
      <t>アオバチョウ</t>
    </rPh>
    <rPh sb="27" eb="28">
      <t>アイダ</t>
    </rPh>
    <rPh sb="29" eb="31">
      <t>ソクテイ</t>
    </rPh>
    <rPh sb="34" eb="36">
      <t>スウチ</t>
    </rPh>
    <phoneticPr fontId="1"/>
  </si>
  <si>
    <t>（注）数値は，中央値の平均である。</t>
    <phoneticPr fontId="1"/>
  </si>
  <si>
    <t>夜　　　間</t>
    <rPh sb="0" eb="5">
      <t>ヤカン</t>
    </rPh>
    <phoneticPr fontId="8"/>
  </si>
  <si>
    <t>（商業地域）</t>
    <rPh sb="1" eb="3">
      <t>ショウギョウ</t>
    </rPh>
    <rPh sb="3" eb="5">
      <t>チイキ</t>
    </rPh>
    <phoneticPr fontId="1"/>
  </si>
  <si>
    <t>C</t>
  </si>
  <si>
    <t>昼　　　間</t>
    <rPh sb="0" eb="5">
      <t>ヒルマ</t>
    </rPh>
    <phoneticPr fontId="1"/>
  </si>
  <si>
    <t>本町３－２－１</t>
    <rPh sb="0" eb="2">
      <t>ホンマチ</t>
    </rPh>
    <phoneticPr fontId="1"/>
  </si>
  <si>
    <t>夜　　　間</t>
    <rPh sb="0" eb="5">
      <t>ヤカン</t>
    </rPh>
    <phoneticPr fontId="1"/>
  </si>
  <si>
    <t>（第１種住居地域）</t>
    <rPh sb="1" eb="2">
      <t>ダイ</t>
    </rPh>
    <rPh sb="3" eb="4">
      <t>シュ</t>
    </rPh>
    <rPh sb="4" eb="6">
      <t>ジュウキョ</t>
    </rPh>
    <rPh sb="6" eb="8">
      <t>チイキ</t>
    </rPh>
    <phoneticPr fontId="1"/>
  </si>
  <si>
    <t>B</t>
  </si>
  <si>
    <t>八幡町１－６－１０</t>
    <rPh sb="0" eb="3">
      <t>ハチマンチョウ</t>
    </rPh>
    <phoneticPr fontId="1"/>
  </si>
  <si>
    <t>（第２種中高層住居専用地域）</t>
    <rPh sb="1" eb="2">
      <t>ダイ</t>
    </rPh>
    <rPh sb="2" eb="4">
      <t>２シュ</t>
    </rPh>
    <rPh sb="4" eb="7">
      <t>チュウコウソウ</t>
    </rPh>
    <rPh sb="7" eb="9">
      <t>ジュウキョ</t>
    </rPh>
    <rPh sb="9" eb="11">
      <t>センヨウ</t>
    </rPh>
    <rPh sb="11" eb="13">
      <t>チイキ</t>
    </rPh>
    <phoneticPr fontId="1"/>
  </si>
  <si>
    <t>A</t>
  </si>
  <si>
    <t>昼　　　間</t>
    <rPh sb="0" eb="5">
      <t>ヒルマ</t>
    </rPh>
    <phoneticPr fontId="8"/>
  </si>
  <si>
    <t>青葉町６－１８</t>
    <rPh sb="0" eb="3">
      <t>アオバチョウ</t>
    </rPh>
    <phoneticPr fontId="1"/>
  </si>
  <si>
    <t>地域類型</t>
    <rPh sb="0" eb="2">
      <t>チイキ</t>
    </rPh>
    <rPh sb="2" eb="4">
      <t>ルイケイ</t>
    </rPh>
    <phoneticPr fontId="1"/>
  </si>
  <si>
    <t>環境基準</t>
    <rPh sb="0" eb="2">
      <t>カンキョウ</t>
    </rPh>
    <rPh sb="2" eb="4">
      <t>キジュン</t>
    </rPh>
    <phoneticPr fontId="1"/>
  </si>
  <si>
    <t>等価騒音レベル</t>
    <rPh sb="0" eb="2">
      <t>トウカ</t>
    </rPh>
    <rPh sb="2" eb="4">
      <t>ソウオン</t>
    </rPh>
    <phoneticPr fontId="1"/>
  </si>
  <si>
    <t>区分</t>
    <rPh sb="0" eb="2">
      <t>クブン</t>
    </rPh>
    <phoneticPr fontId="8"/>
  </si>
  <si>
    <t>　　（単位：デシベル）</t>
    <phoneticPr fontId="8"/>
  </si>
  <si>
    <t>112　一般地域の環境騒音測定状況</t>
    <phoneticPr fontId="1"/>
  </si>
  <si>
    <t xml:space="preserve"> (注) R5.3.30に測定された数値。</t>
    <rPh sb="2" eb="3">
      <t>チュウ</t>
    </rPh>
    <rPh sb="13" eb="15">
      <t>ソクテイ</t>
    </rPh>
    <rPh sb="18" eb="20">
      <t>スウチ</t>
    </rPh>
    <phoneticPr fontId="1"/>
  </si>
  <si>
    <t>34～44</t>
    <phoneticPr fontId="1"/>
  </si>
  <si>
    <t>夜　　間</t>
    <phoneticPr fontId="8"/>
  </si>
  <si>
    <t>48～50</t>
    <phoneticPr fontId="1"/>
  </si>
  <si>
    <t>昼　　間</t>
    <phoneticPr fontId="8"/>
  </si>
  <si>
    <t>第１種住居</t>
    <rPh sb="0" eb="2">
      <t>ダイイチ</t>
    </rPh>
    <rPh sb="2" eb="3">
      <t>シュ</t>
    </rPh>
    <rPh sb="3" eb="5">
      <t>ジュウキョ</t>
    </rPh>
    <phoneticPr fontId="8"/>
  </si>
  <si>
    <t>第1種</t>
    <rPh sb="0" eb="1">
      <t>ダイ</t>
    </rPh>
    <rPh sb="2" eb="3">
      <t>シュ</t>
    </rPh>
    <phoneticPr fontId="8"/>
  </si>
  <si>
    <t>御供所町３－１－２６</t>
    <rPh sb="3" eb="4">
      <t>マチ</t>
    </rPh>
    <phoneticPr fontId="1"/>
  </si>
  <si>
    <t>24～24</t>
    <phoneticPr fontId="1"/>
  </si>
  <si>
    <t>32～33</t>
    <phoneticPr fontId="1"/>
  </si>
  <si>
    <t>第２種</t>
    <rPh sb="0" eb="2">
      <t>ダイニ</t>
    </rPh>
    <rPh sb="2" eb="3">
      <t>シュ</t>
    </rPh>
    <phoneticPr fontId="8"/>
  </si>
  <si>
    <t>福江町３－３－５７</t>
    <rPh sb="0" eb="3">
      <t>フクエチョウ</t>
    </rPh>
    <phoneticPr fontId="1"/>
  </si>
  <si>
    <t>34～35</t>
    <phoneticPr fontId="1"/>
  </si>
  <si>
    <t>40～40</t>
    <phoneticPr fontId="1"/>
  </si>
  <si>
    <t>近隣商業</t>
    <rPh sb="0" eb="2">
      <t>キンリン</t>
    </rPh>
    <rPh sb="2" eb="4">
      <t>ショウギョウ</t>
    </rPh>
    <phoneticPr fontId="8"/>
  </si>
  <si>
    <t>宮下町４－４</t>
    <phoneticPr fontId="1"/>
  </si>
  <si>
    <t>最小～最大</t>
    <phoneticPr fontId="8"/>
  </si>
  <si>
    <t>平均</t>
    <rPh sb="0" eb="2">
      <t>ヘイキン</t>
    </rPh>
    <phoneticPr fontId="1"/>
  </si>
  <si>
    <t>交通量
台／10分</t>
    <rPh sb="0" eb="2">
      <t>コウツウ</t>
    </rPh>
    <rPh sb="2" eb="3">
      <t>リョウ</t>
    </rPh>
    <phoneticPr fontId="8"/>
  </si>
  <si>
    <r>
      <t>振動レベル（dB）
上端値（</t>
    </r>
    <r>
      <rPr>
        <sz val="10"/>
        <rFont val="ＭＳ ゴシック"/>
        <family val="3"/>
        <charset val="128"/>
      </rPr>
      <t>80%レンジ)</t>
    </r>
    <rPh sb="10" eb="11">
      <t>ウエ</t>
    </rPh>
    <rPh sb="11" eb="12">
      <t>タン</t>
    </rPh>
    <rPh sb="12" eb="13">
      <t>チ</t>
    </rPh>
    <phoneticPr fontId="1"/>
  </si>
  <si>
    <t>限度値</t>
    <phoneticPr fontId="8"/>
  </si>
  <si>
    <t>時間の区分</t>
    <phoneticPr fontId="8"/>
  </si>
  <si>
    <t>用途地域</t>
    <rPh sb="0" eb="2">
      <t>ヨウト</t>
    </rPh>
    <rPh sb="2" eb="4">
      <t>チイキ</t>
    </rPh>
    <phoneticPr fontId="8"/>
  </si>
  <si>
    <t>規制地域</t>
    <rPh sb="0" eb="2">
      <t>キセイ</t>
    </rPh>
    <rPh sb="2" eb="4">
      <t>チイキ</t>
    </rPh>
    <phoneticPr fontId="8"/>
  </si>
  <si>
    <t>測定地点</t>
    <phoneticPr fontId="1"/>
  </si>
  <si>
    <t>114　道路交通振動状況</t>
    <phoneticPr fontId="1"/>
  </si>
  <si>
    <t>（注）川津町および櫃石は，令和３年度末で測定終了。</t>
    <rPh sb="3" eb="6">
      <t>カワツチョウ</t>
    </rPh>
    <rPh sb="9" eb="11">
      <t>ヒツイシ</t>
    </rPh>
    <rPh sb="13" eb="15">
      <t>レイワ</t>
    </rPh>
    <rPh sb="16" eb="19">
      <t>ネンドマツ</t>
    </rPh>
    <rPh sb="20" eb="22">
      <t>ソクテイ</t>
    </rPh>
    <rPh sb="22" eb="24">
      <t>シュウリョウ</t>
    </rPh>
    <phoneticPr fontId="1"/>
  </si>
  <si>
    <t>４</t>
    <phoneticPr fontId="1"/>
  </si>
  <si>
    <t>３</t>
  </si>
  <si>
    <t>２</t>
  </si>
  <si>
    <t>平成３０年度</t>
    <rPh sb="0" eb="2">
      <t>ヘイセイ</t>
    </rPh>
    <rPh sb="4" eb="6">
      <t>ネンド</t>
    </rPh>
    <phoneticPr fontId="1"/>
  </si>
  <si>
    <t>櫃　　　石</t>
    <rPh sb="0" eb="1">
      <t>ヒツ</t>
    </rPh>
    <rPh sb="4" eb="5">
      <t>イシ</t>
    </rPh>
    <phoneticPr fontId="1"/>
  </si>
  <si>
    <t>川　津　町</t>
    <rPh sb="0" eb="1">
      <t>カワ</t>
    </rPh>
    <rPh sb="2" eb="3">
      <t>ツ</t>
    </rPh>
    <rPh sb="4" eb="5">
      <t>マチ</t>
    </rPh>
    <phoneticPr fontId="1"/>
  </si>
  <si>
    <t>相　模　坊</t>
    <rPh sb="0" eb="1">
      <t>ソウ</t>
    </rPh>
    <rPh sb="2" eb="3">
      <t>モ</t>
    </rPh>
    <rPh sb="4" eb="5">
      <t>ボウ</t>
    </rPh>
    <phoneticPr fontId="1"/>
  </si>
  <si>
    <t>林田出張所</t>
    <rPh sb="0" eb="2">
      <t>ハヤシダ</t>
    </rPh>
    <rPh sb="2" eb="4">
      <t>シュッチョウ</t>
    </rPh>
    <rPh sb="4" eb="5">
      <t>ショ</t>
    </rPh>
    <phoneticPr fontId="1"/>
  </si>
  <si>
    <t>瀬居町</t>
    <rPh sb="0" eb="2">
      <t>セイ</t>
    </rPh>
    <rPh sb="2" eb="3">
      <t>マチ</t>
    </rPh>
    <phoneticPr fontId="1"/>
  </si>
  <si>
    <t>市　役　所</t>
    <phoneticPr fontId="1"/>
  </si>
  <si>
    <t>測定局</t>
    <phoneticPr fontId="8"/>
  </si>
  <si>
    <t>環境基準の長期
的評価による
日平均値が0.04
ppmを超えた日数</t>
    <rPh sb="8" eb="9">
      <t>テキ</t>
    </rPh>
    <rPh sb="9" eb="11">
      <t>ヒョウカ</t>
    </rPh>
    <rPh sb="15" eb="16">
      <t>ニチ</t>
    </rPh>
    <rPh sb="16" eb="18">
      <t>ヘイキン</t>
    </rPh>
    <rPh sb="18" eb="19">
      <t>チ</t>
    </rPh>
    <rPh sb="29" eb="30">
      <t>コ</t>
    </rPh>
    <rPh sb="32" eb="34">
      <t>ニッスウ</t>
    </rPh>
    <phoneticPr fontId="8"/>
  </si>
  <si>
    <r>
      <t xml:space="preserve">日平均値が
</t>
    </r>
    <r>
      <rPr>
        <sz val="9"/>
        <rFont val="ＭＳ ゴシック"/>
        <family val="3"/>
        <charset val="128"/>
      </rPr>
      <t>0.04ppmを超えた</t>
    </r>
    <r>
      <rPr>
        <sz val="10"/>
        <rFont val="ＭＳ ゴシック"/>
        <family val="3"/>
        <charset val="128"/>
      </rPr>
      <t xml:space="preserve">
日数</t>
    </r>
    <rPh sb="14" eb="15">
      <t>コ</t>
    </rPh>
    <rPh sb="18" eb="20">
      <t>ニッスウ</t>
    </rPh>
    <phoneticPr fontId="8"/>
  </si>
  <si>
    <t>１時間値が
0.1ppmを超えた
時間数</t>
    <rPh sb="13" eb="14">
      <t>コ</t>
    </rPh>
    <rPh sb="17" eb="20">
      <t>ジカンスウ</t>
    </rPh>
    <phoneticPr fontId="8"/>
  </si>
  <si>
    <t>１時間値
の最高値
(ppm)</t>
    <rPh sb="6" eb="8">
      <t>サイコウ</t>
    </rPh>
    <rPh sb="8" eb="9">
      <t>チ</t>
    </rPh>
    <phoneticPr fontId="8"/>
  </si>
  <si>
    <t>年平均値
(ppm)</t>
    <phoneticPr fontId="8"/>
  </si>
  <si>
    <t>年度</t>
    <phoneticPr fontId="8"/>
  </si>
  <si>
    <t>項目</t>
    <phoneticPr fontId="8"/>
  </si>
  <si>
    <t xml:space="preserve"> (1) 二酸化硫黄</t>
    <phoneticPr fontId="8"/>
  </si>
  <si>
    <t xml:space="preserve">115　大気汚染測定状況 </t>
    <phoneticPr fontId="8"/>
  </si>
  <si>
    <r>
      <t>資料：市</t>
    </r>
    <r>
      <rPr>
        <sz val="10"/>
        <rFont val="ＭＳ ゴシック"/>
        <family val="3"/>
        <charset val="128"/>
      </rPr>
      <t>生活環境課</t>
    </r>
    <rPh sb="4" eb="8">
      <t>セイカツカンキョウ</t>
    </rPh>
    <phoneticPr fontId="1"/>
  </si>
  <si>
    <t>（注）川津町および櫃石は，令和３年度末で測定終了。</t>
    <phoneticPr fontId="1"/>
  </si>
  <si>
    <t>年平均値</t>
    <phoneticPr fontId="1"/>
  </si>
  <si>
    <t>窒素酸化物</t>
    <phoneticPr fontId="1"/>
  </si>
  <si>
    <r>
      <t>日平均値の年間98</t>
    </r>
    <r>
      <rPr>
        <sz val="10"/>
        <rFont val="ＭＳ ゴシック"/>
        <family val="3"/>
        <charset val="128"/>
      </rPr>
      <t>%値</t>
    </r>
    <rPh sb="5" eb="7">
      <t>ネンカン</t>
    </rPh>
    <rPh sb="10" eb="11">
      <t>チ</t>
    </rPh>
    <phoneticPr fontId="1"/>
  </si>
  <si>
    <t>二酸化窒素</t>
    <phoneticPr fontId="1"/>
  </si>
  <si>
    <t>一酸化窒素</t>
    <phoneticPr fontId="1"/>
  </si>
  <si>
    <t>櫃石</t>
    <phoneticPr fontId="1"/>
  </si>
  <si>
    <t>川津町</t>
    <rPh sb="2" eb="3">
      <t>マチ</t>
    </rPh>
    <phoneticPr fontId="1"/>
  </si>
  <si>
    <t>相模坊</t>
    <phoneticPr fontId="1"/>
  </si>
  <si>
    <t>林田出張所</t>
    <phoneticPr fontId="1"/>
  </si>
  <si>
    <t>瀬居町</t>
    <phoneticPr fontId="1"/>
  </si>
  <si>
    <t>市役所</t>
    <phoneticPr fontId="1"/>
  </si>
  <si>
    <t>項目</t>
    <rPh sb="0" eb="2">
      <t>コウモク</t>
    </rPh>
    <phoneticPr fontId="1"/>
  </si>
  <si>
    <t>測定局</t>
    <phoneticPr fontId="1"/>
  </si>
  <si>
    <t>　　　 （単位：ppm）</t>
    <phoneticPr fontId="1"/>
  </si>
  <si>
    <t xml:space="preserve"> (3) 窒素酸化物濃度</t>
    <phoneticPr fontId="1"/>
  </si>
  <si>
    <t>１時間値の最高値</t>
    <phoneticPr fontId="1"/>
  </si>
  <si>
    <t>年　　平　　均　　値</t>
    <phoneticPr fontId="1"/>
  </si>
  <si>
    <t>櫃石</t>
    <rPh sb="0" eb="1">
      <t>ヒツ</t>
    </rPh>
    <rPh sb="1" eb="2">
      <t>イシ</t>
    </rPh>
    <phoneticPr fontId="10"/>
  </si>
  <si>
    <t>川津町</t>
    <rPh sb="2" eb="3">
      <t>マチ</t>
    </rPh>
    <phoneticPr fontId="10"/>
  </si>
  <si>
    <t>相模坊</t>
    <phoneticPr fontId="10"/>
  </si>
  <si>
    <t>林田出張所</t>
    <phoneticPr fontId="10"/>
  </si>
  <si>
    <t>瀬居町</t>
    <phoneticPr fontId="10"/>
  </si>
  <si>
    <t>市役所</t>
    <phoneticPr fontId="10"/>
  </si>
  <si>
    <t>項目</t>
    <phoneticPr fontId="10"/>
  </si>
  <si>
    <t>年度</t>
    <phoneticPr fontId="10"/>
  </si>
  <si>
    <t>測定局</t>
    <phoneticPr fontId="10"/>
  </si>
  <si>
    <r>
      <t>　　（単位：㎎／</t>
    </r>
    <r>
      <rPr>
        <sz val="11"/>
        <rFont val="ＭＳ ゴシック"/>
        <family val="3"/>
        <charset val="128"/>
      </rPr>
      <t>m</t>
    </r>
    <r>
      <rPr>
        <vertAlign val="superscript"/>
        <sz val="8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）</t>
    </r>
    <phoneticPr fontId="10"/>
  </si>
  <si>
    <t xml:space="preserve"> (2) 浮遊粒子状物質</t>
    <phoneticPr fontId="10"/>
  </si>
  <si>
    <t>（注）環境基準Ａ類型は2㎎/ｌ以下，Ｂ類型は3㎎/ｌ以下。</t>
    <rPh sb="0" eb="1">
      <t>チュウ</t>
    </rPh>
    <rPh sb="2" eb="4">
      <t>カンキョウ</t>
    </rPh>
    <rPh sb="4" eb="6">
      <t>キジュン</t>
    </rPh>
    <rPh sb="7" eb="9">
      <t>ルイケイ</t>
    </rPh>
    <phoneticPr fontId="1"/>
  </si>
  <si>
    <t>（注）測定値は年平均値である。</t>
    <rPh sb="0" eb="1">
      <t>チュウ</t>
    </rPh>
    <rPh sb="3" eb="6">
      <t>ソクテイチ</t>
    </rPh>
    <rPh sb="7" eb="10">
      <t>ヘイキンチ</t>
    </rPh>
    <phoneticPr fontId="1"/>
  </si>
  <si>
    <t>Ａ</t>
  </si>
  <si>
    <t>コスモ石油沖</t>
    <rPh sb="5" eb="6">
      <t>オキ</t>
    </rPh>
    <phoneticPr fontId="1"/>
  </si>
  <si>
    <t>瀬居北浦沖</t>
    <phoneticPr fontId="1"/>
  </si>
  <si>
    <t>瀬居本浦沖</t>
    <phoneticPr fontId="1"/>
  </si>
  <si>
    <t>大屋冨町沖</t>
    <rPh sb="0" eb="4">
      <t>オオヤブチョウ</t>
    </rPh>
    <rPh sb="4" eb="5">
      <t>オキ</t>
    </rPh>
    <phoneticPr fontId="1"/>
  </si>
  <si>
    <t>林田町沖</t>
    <rPh sb="0" eb="2">
      <t>ハヤシダ</t>
    </rPh>
    <rPh sb="2" eb="3">
      <t>チョウ</t>
    </rPh>
    <rPh sb="3" eb="4">
      <t>オキ</t>
    </rPh>
    <phoneticPr fontId="1"/>
  </si>
  <si>
    <t>Ｂ</t>
  </si>
  <si>
    <t>番の州泊地中央</t>
    <phoneticPr fontId="1"/>
  </si>
  <si>
    <t>東運河河口</t>
    <rPh sb="0" eb="1">
      <t>ヒガシ</t>
    </rPh>
    <rPh sb="1" eb="3">
      <t>ウンガ</t>
    </rPh>
    <rPh sb="3" eb="5">
      <t>カコウ</t>
    </rPh>
    <phoneticPr fontId="1"/>
  </si>
  <si>
    <t>東運河内</t>
    <rPh sb="0" eb="1">
      <t>ヒガシ</t>
    </rPh>
    <rPh sb="1" eb="3">
      <t>ウンガ</t>
    </rPh>
    <rPh sb="3" eb="4">
      <t>ナイ</t>
    </rPh>
    <phoneticPr fontId="1"/>
  </si>
  <si>
    <t>綾川河口沖</t>
    <phoneticPr fontId="1"/>
  </si>
  <si>
    <t>電力取水口</t>
    <phoneticPr fontId="1"/>
  </si>
  <si>
    <t>電力排水口</t>
    <phoneticPr fontId="1"/>
  </si>
  <si>
    <t>沖の浜沖</t>
    <rPh sb="0" eb="1">
      <t>オキ</t>
    </rPh>
    <rPh sb="2" eb="3">
      <t>ハマ</t>
    </rPh>
    <rPh sb="3" eb="4">
      <t>オキ</t>
    </rPh>
    <phoneticPr fontId="1"/>
  </si>
  <si>
    <t>築港町沖</t>
    <rPh sb="0" eb="2">
      <t>チッコウ</t>
    </rPh>
    <rPh sb="2" eb="3">
      <t>チョウ</t>
    </rPh>
    <rPh sb="3" eb="4">
      <t>オキ</t>
    </rPh>
    <phoneticPr fontId="1"/>
  </si>
  <si>
    <t>該当類型</t>
    <phoneticPr fontId="12"/>
  </si>
  <si>
    <t>　　　　（単位：㎎/ｌ）</t>
    <phoneticPr fontId="1"/>
  </si>
  <si>
    <t>（2）海域水質測定状況(ＣＯＤ)</t>
    <phoneticPr fontId="1"/>
  </si>
  <si>
    <t>〃</t>
  </si>
  <si>
    <t>類型指定
なし</t>
  </si>
  <si>
    <t>河川名
（測定地点）</t>
    <rPh sb="5" eb="7">
      <t>ソクテイ</t>
    </rPh>
    <rPh sb="7" eb="9">
      <t>チテン</t>
    </rPh>
    <phoneticPr fontId="12"/>
  </si>
  <si>
    <t>　（単位：㎎/ｌ）</t>
    <phoneticPr fontId="12"/>
  </si>
  <si>
    <t>（1）河川水質測定状況（ＢＯＤ）</t>
    <phoneticPr fontId="12"/>
  </si>
  <si>
    <t>116　水　　　質</t>
    <phoneticPr fontId="12"/>
  </si>
  <si>
    <r>
      <t xml:space="preserve">青　　海　　川
</t>
    </r>
    <r>
      <rPr>
        <sz val="10"/>
        <rFont val="ＭＳ ゴシック"/>
        <family val="3"/>
        <charset val="128"/>
      </rPr>
      <t>(青海橋）</t>
    </r>
    <rPh sb="9" eb="10">
      <t>アオ</t>
    </rPh>
    <rPh sb="10" eb="11">
      <t>ウミ</t>
    </rPh>
    <rPh sb="11" eb="12">
      <t>ハシ</t>
    </rPh>
    <phoneticPr fontId="1"/>
  </si>
  <si>
    <r>
      <t xml:space="preserve">綾　　　　　川
</t>
    </r>
    <r>
      <rPr>
        <sz val="10"/>
        <rFont val="ＭＳ ゴシック"/>
        <family val="3"/>
        <charset val="128"/>
      </rPr>
      <t>(新雲井橋）</t>
    </r>
    <rPh sb="9" eb="10">
      <t>シン</t>
    </rPh>
    <rPh sb="10" eb="11">
      <t>クモイ</t>
    </rPh>
    <rPh sb="11" eb="12">
      <t>イ</t>
    </rPh>
    <rPh sb="12" eb="13">
      <t>ハシ</t>
    </rPh>
    <phoneticPr fontId="1"/>
  </si>
  <si>
    <t>大　　束　　川
（元結木橋）</t>
    <rPh sb="9" eb="10">
      <t>モト</t>
    </rPh>
    <rPh sb="10" eb="11">
      <t>ユ</t>
    </rPh>
    <rPh sb="11" eb="12">
      <t>キ</t>
    </rPh>
    <rPh sb="12" eb="13">
      <t>ハシ</t>
    </rPh>
    <phoneticPr fontId="1"/>
  </si>
  <si>
    <t>不　　動　　川
（不動橋）</t>
    <rPh sb="9" eb="11">
      <t>フドウ</t>
    </rPh>
    <rPh sb="11" eb="12">
      <t>ハシ</t>
    </rPh>
    <phoneticPr fontId="1"/>
  </si>
  <si>
    <t>神　　谷　　川
（片山井ぜき）</t>
    <rPh sb="9" eb="11">
      <t>カタヤマ</t>
    </rPh>
    <rPh sb="11" eb="12">
      <t>イ</t>
    </rPh>
    <phoneticPr fontId="1"/>
  </si>
  <si>
    <t>新　　宮　　川
（若山橋）</t>
    <rPh sb="9" eb="11">
      <t>ワカヤマ</t>
    </rPh>
    <rPh sb="11" eb="12">
      <t>バシ</t>
    </rPh>
    <phoneticPr fontId="1"/>
  </si>
  <si>
    <t>四　　手　　川
（綾川合流点上）</t>
    <rPh sb="9" eb="10">
      <t>アヤ</t>
    </rPh>
    <rPh sb="10" eb="11">
      <t>カワ</t>
    </rPh>
    <rPh sb="11" eb="13">
      <t>ゴウリュウ</t>
    </rPh>
    <rPh sb="13" eb="14">
      <t>テン</t>
    </rPh>
    <rPh sb="14" eb="15">
      <t>カミ</t>
    </rPh>
    <phoneticPr fontId="1"/>
  </si>
  <si>
    <t>城　　山　　川
(大束川合流点上)</t>
    <rPh sb="9" eb="10">
      <t>ダイ</t>
    </rPh>
    <rPh sb="10" eb="11">
      <t>ソク</t>
    </rPh>
    <rPh sb="11" eb="12">
      <t>カワ</t>
    </rPh>
    <rPh sb="12" eb="14">
      <t>ゴウリュウ</t>
    </rPh>
    <rPh sb="14" eb="15">
      <t>テン</t>
    </rPh>
    <rPh sb="15" eb="16">
      <t>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</si>
</sst>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(#,##0\);\(\-#,##0\);\(\-\)"/>
    <numFmt numFmtId="177" formatCode="#,##0;#,##0;\-"/>
    <numFmt numFmtId="178" formatCode="0_ "/>
    <numFmt numFmtId="179" formatCode="0.000_ "/>
    <numFmt numFmtId="180" formatCode="0.000_);[Red]\(0.000\)"/>
    <numFmt numFmtId="181" formatCode="0.0_ "/>
  </numFmts>
  <fonts count="13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明朝体"/>
      <family val="3"/>
      <charset val="128"/>
    </font>
    <font>
      <sz val="7"/>
      <name val="ＭＳ ゴシック"/>
      <family val="3"/>
      <charset val="128"/>
    </font>
    <font>
      <sz val="11.5"/>
      <name val="明朝体"/>
      <family val="3"/>
      <charset val="128"/>
    </font>
    <font>
      <vertAlign val="superscript"/>
      <sz val="8"/>
      <name val="ＭＳ ゴシック"/>
      <family val="3"/>
      <charset val="128"/>
    </font>
    <font>
      <sz val="28.8"/>
      <name val="明朝体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31">
    <xf numFmtId="0" fontId="0" fillId="0" borderId="0" xfId="0"/>
    <xf numFmtId="0" fontId="0" fillId="0" borderId="0" xfId="1" applyFont="1" applyFill="1" applyAlignment="1">
      <alignment vertical="center"/>
    </xf>
    <xf numFmtId="0" fontId="0" fillId="0" borderId="0" xfId="1" applyNumberFormat="1" applyFont="1" applyFill="1" applyAlignment="1">
      <alignment vertical="center"/>
    </xf>
    <xf numFmtId="0" fontId="0" fillId="0" borderId="0" xfId="1" applyNumberFormat="1" applyFont="1" applyFill="1" applyAlignment="1">
      <alignment horizontal="left" vertical="center"/>
    </xf>
    <xf numFmtId="0" fontId="0" fillId="0" borderId="0" xfId="1" applyFont="1" applyFill="1" applyAlignment="1">
      <alignment horizontal="left" vertical="center"/>
    </xf>
    <xf numFmtId="0" fontId="0" fillId="0" borderId="0" xfId="1" applyNumberFormat="1" applyFont="1" applyFill="1" applyBorder="1" applyAlignment="1">
      <alignment horizontal="right" vertical="center"/>
    </xf>
    <xf numFmtId="0" fontId="0" fillId="0" borderId="0" xfId="1" applyFont="1" applyFill="1" applyBorder="1" applyAlignment="1">
      <alignment vertical="center"/>
    </xf>
    <xf numFmtId="0" fontId="0" fillId="0" borderId="0" xfId="1" applyFont="1" applyFill="1" applyBorder="1" applyAlignment="1">
      <alignment horizontal="right" vertical="center"/>
    </xf>
    <xf numFmtId="176" fontId="0" fillId="0" borderId="2" xfId="1" applyNumberFormat="1" applyFont="1" applyFill="1" applyBorder="1" applyAlignment="1">
      <alignment horizontal="center" vertical="center"/>
    </xf>
    <xf numFmtId="177" fontId="0" fillId="0" borderId="2" xfId="1" applyNumberFormat="1" applyFont="1" applyFill="1" applyBorder="1" applyAlignment="1">
      <alignment horizontal="right" vertical="center"/>
    </xf>
    <xf numFmtId="177" fontId="0" fillId="0" borderId="3" xfId="1" applyNumberFormat="1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>
      <alignment horizontal="center" vertical="center"/>
    </xf>
    <xf numFmtId="177" fontId="0" fillId="0" borderId="0" xfId="1" applyNumberFormat="1" applyFont="1" applyFill="1" applyBorder="1" applyAlignment="1">
      <alignment horizontal="right" vertical="center"/>
    </xf>
    <xf numFmtId="177" fontId="0" fillId="0" borderId="5" xfId="1" applyNumberFormat="1" applyFont="1" applyFill="1" applyBorder="1" applyAlignment="1">
      <alignment horizontal="right" vertical="center"/>
    </xf>
    <xf numFmtId="0" fontId="0" fillId="0" borderId="0" xfId="1" applyFont="1" applyFill="1">
      <alignment vertical="center"/>
    </xf>
    <xf numFmtId="176" fontId="4" fillId="0" borderId="0" xfId="1" applyNumberFormat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5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Alignment="1">
      <alignment horizontal="left" vertical="center"/>
    </xf>
    <xf numFmtId="0" fontId="0" fillId="0" borderId="9" xfId="1" applyFont="1" applyFill="1" applyBorder="1" applyAlignment="1">
      <alignment vertical="center"/>
    </xf>
    <xf numFmtId="177" fontId="0" fillId="0" borderId="2" xfId="1" applyNumberFormat="1" applyFont="1" applyFill="1" applyBorder="1" applyAlignment="1">
      <alignment vertical="center"/>
    </xf>
    <xf numFmtId="0" fontId="0" fillId="0" borderId="2" xfId="1" applyNumberFormat="1" applyFont="1" applyFill="1" applyBorder="1" applyAlignment="1">
      <alignment horizontal="center" vertical="center"/>
    </xf>
    <xf numFmtId="177" fontId="0" fillId="0" borderId="4" xfId="1" applyNumberFormat="1" applyFont="1" applyFill="1" applyBorder="1" applyAlignment="1">
      <alignment horizontal="right" vertical="center"/>
    </xf>
    <xf numFmtId="0" fontId="0" fillId="0" borderId="2" xfId="1" applyFont="1" applyFill="1" applyBorder="1" applyAlignment="1">
      <alignment horizontal="center" vertical="center"/>
    </xf>
    <xf numFmtId="0" fontId="0" fillId="0" borderId="5" xfId="1" applyNumberFormat="1" applyFon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center" vertical="center"/>
    </xf>
    <xf numFmtId="177" fontId="0" fillId="0" borderId="6" xfId="1" applyNumberFormat="1" applyFont="1" applyFill="1" applyBorder="1" applyAlignment="1">
      <alignment horizontal="right" vertical="center"/>
    </xf>
    <xf numFmtId="0" fontId="0" fillId="0" borderId="0" xfId="1" applyFont="1" applyFill="1" applyBorder="1" applyAlignment="1">
      <alignment horizontal="center" vertical="center"/>
    </xf>
    <xf numFmtId="0" fontId="0" fillId="0" borderId="12" xfId="1" applyNumberFormat="1" applyFont="1" applyFill="1" applyBorder="1" applyAlignment="1">
      <alignment horizontal="center" vertical="center"/>
    </xf>
    <xf numFmtId="0" fontId="0" fillId="0" borderId="9" xfId="1" applyNumberFormat="1" applyFont="1" applyFill="1" applyBorder="1" applyAlignment="1">
      <alignment horizontal="center" vertical="center"/>
    </xf>
    <xf numFmtId="177" fontId="0" fillId="0" borderId="13" xfId="1" applyNumberFormat="1" applyFont="1" applyFill="1" applyBorder="1" applyAlignment="1">
      <alignment horizontal="right" vertical="center"/>
    </xf>
    <xf numFmtId="0" fontId="0" fillId="0" borderId="9" xfId="1" applyFont="1" applyFill="1" applyBorder="1" applyAlignment="1">
      <alignment horizontal="center" vertical="center"/>
    </xf>
    <xf numFmtId="0" fontId="0" fillId="0" borderId="14" xfId="1" applyNumberFormat="1" applyFont="1" applyFill="1" applyBorder="1" applyAlignment="1">
      <alignment horizontal="center" vertical="center"/>
    </xf>
    <xf numFmtId="0" fontId="0" fillId="0" borderId="16" xfId="1" applyFont="1" applyFill="1" applyBorder="1" applyAlignment="1">
      <alignment horizontal="center" vertical="center"/>
    </xf>
    <xf numFmtId="0" fontId="0" fillId="0" borderId="17" xfId="1" applyNumberFormat="1" applyFont="1" applyFill="1" applyBorder="1" applyAlignment="1">
      <alignment horizontal="center" vertical="center"/>
    </xf>
    <xf numFmtId="0" fontId="0" fillId="0" borderId="18" xfId="1" applyFont="1" applyFill="1" applyBorder="1" applyAlignment="1">
      <alignment horizontal="center" vertical="center"/>
    </xf>
    <xf numFmtId="0" fontId="0" fillId="0" borderId="0" xfId="1" quotePrefix="1" applyNumberFormat="1" applyFont="1" applyFill="1" applyBorder="1" applyAlignment="1">
      <alignment horizontal="right" vertical="center"/>
    </xf>
    <xf numFmtId="0" fontId="0" fillId="0" borderId="0" xfId="2" applyFont="1" applyFill="1" applyAlignment="1">
      <alignment vertical="center"/>
    </xf>
    <xf numFmtId="0" fontId="0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left" vertical="center"/>
    </xf>
    <xf numFmtId="0" fontId="0" fillId="0" borderId="0" xfId="2" quotePrefix="1" applyNumberFormat="1" applyFont="1" applyFill="1" applyAlignment="1">
      <alignment horizontal="left" vertical="center"/>
    </xf>
    <xf numFmtId="0" fontId="0" fillId="0" borderId="0" xfId="2" applyNumberFormat="1" applyFont="1" applyFill="1" applyBorder="1" applyAlignment="1">
      <alignment horizontal="right" vertical="center"/>
    </xf>
    <xf numFmtId="0" fontId="0" fillId="0" borderId="0" xfId="2" applyFont="1" applyFill="1" applyBorder="1" applyAlignment="1">
      <alignment horizontal="right" vertical="center"/>
    </xf>
    <xf numFmtId="0" fontId="0" fillId="0" borderId="0" xfId="2" quotePrefix="1" applyNumberFormat="1" applyFont="1" applyFill="1" applyBorder="1" applyAlignment="1">
      <alignment horizontal="right"/>
    </xf>
    <xf numFmtId="0" fontId="0" fillId="0" borderId="0" xfId="2" applyFont="1" applyFill="1" applyAlignment="1">
      <alignment horizontal="left" vertical="center"/>
    </xf>
    <xf numFmtId="0" fontId="5" fillId="0" borderId="0" xfId="2" applyNumberFormat="1" applyFont="1" applyFill="1" applyAlignment="1">
      <alignment horizontal="left" vertical="center"/>
    </xf>
    <xf numFmtId="0" fontId="0" fillId="0" borderId="0" xfId="2" applyNumberFormat="1" applyFont="1" applyFill="1" applyBorder="1" applyAlignment="1">
      <alignment horizontal="right"/>
    </xf>
    <xf numFmtId="0" fontId="0" fillId="0" borderId="0" xfId="3" applyFont="1" applyFill="1" applyAlignment="1">
      <alignment vertical="center"/>
    </xf>
    <xf numFmtId="0" fontId="0" fillId="0" borderId="0" xfId="3" applyNumberFormat="1" applyFont="1" applyFill="1" applyAlignment="1">
      <alignment vertical="center"/>
    </xf>
    <xf numFmtId="0" fontId="0" fillId="0" borderId="25" xfId="3" applyNumberFormat="1" applyFont="1" applyFill="1" applyBorder="1" applyAlignment="1">
      <alignment horizontal="center" vertical="center"/>
    </xf>
    <xf numFmtId="0" fontId="0" fillId="0" borderId="27" xfId="3" applyNumberFormat="1" applyFont="1" applyFill="1" applyBorder="1" applyAlignment="1">
      <alignment horizontal="center" vertical="center"/>
    </xf>
    <xf numFmtId="0" fontId="0" fillId="0" borderId="28" xfId="3" applyNumberFormat="1" applyFont="1" applyFill="1" applyBorder="1" applyAlignment="1">
      <alignment horizontal="center" vertical="center"/>
    </xf>
    <xf numFmtId="0" fontId="0" fillId="0" borderId="0" xfId="3" applyNumberFormat="1" applyFont="1" applyFill="1" applyBorder="1" applyAlignment="1">
      <alignment horizontal="center" vertical="center"/>
    </xf>
    <xf numFmtId="0" fontId="0" fillId="0" borderId="0" xfId="3" applyFont="1" applyFill="1" applyAlignment="1">
      <alignment horizontal="left" vertical="center"/>
    </xf>
    <xf numFmtId="0" fontId="0" fillId="0" borderId="0" xfId="3" applyNumberFormat="1" applyFont="1" applyFill="1" applyAlignment="1">
      <alignment horizontal="left" vertical="center"/>
    </xf>
    <xf numFmtId="0" fontId="0" fillId="0" borderId="0" xfId="3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left" vertical="center"/>
    </xf>
    <xf numFmtId="0" fontId="0" fillId="0" borderId="0" xfId="3" applyFont="1" applyFill="1" applyAlignment="1">
      <alignment vertical="center" wrapText="1"/>
    </xf>
    <xf numFmtId="0" fontId="0" fillId="0" borderId="0" xfId="3" applyNumberFormat="1" applyFont="1" applyFill="1" applyBorder="1" applyAlignment="1">
      <alignment vertical="center"/>
    </xf>
    <xf numFmtId="0" fontId="0" fillId="0" borderId="0" xfId="3" applyNumberFormat="1" applyFont="1" applyFill="1" applyBorder="1" applyAlignment="1">
      <alignment horizontal="left" vertical="center"/>
    </xf>
    <xf numFmtId="0" fontId="0" fillId="0" borderId="2" xfId="3" applyNumberFormat="1" applyFont="1" applyFill="1" applyBorder="1" applyAlignment="1">
      <alignment horizontal="center" vertical="center"/>
    </xf>
    <xf numFmtId="0" fontId="0" fillId="0" borderId="7" xfId="3" applyNumberFormat="1" applyFont="1" applyFill="1" applyBorder="1" applyAlignment="1">
      <alignment horizontal="center" vertical="center"/>
    </xf>
    <xf numFmtId="0" fontId="0" fillId="0" borderId="8" xfId="3" applyNumberFormat="1" applyFont="1" applyFill="1" applyBorder="1" applyAlignment="1">
      <alignment horizontal="center" vertical="center"/>
    </xf>
    <xf numFmtId="0" fontId="6" fillId="0" borderId="29" xfId="3" applyNumberFormat="1" applyFont="1" applyFill="1" applyBorder="1" applyAlignment="1">
      <alignment horizontal="distributed" vertical="center"/>
    </xf>
    <xf numFmtId="0" fontId="0" fillId="0" borderId="2" xfId="3" applyNumberFormat="1" applyFont="1" applyFill="1" applyBorder="1" applyAlignment="1">
      <alignment horizontal="left" vertical="center"/>
    </xf>
    <xf numFmtId="0" fontId="0" fillId="0" borderId="26" xfId="3" applyNumberFormat="1" applyFont="1" applyFill="1" applyBorder="1" applyAlignment="1">
      <alignment horizontal="center" vertical="center"/>
    </xf>
    <xf numFmtId="0" fontId="0" fillId="0" borderId="30" xfId="3" applyNumberFormat="1" applyFont="1" applyFill="1" applyBorder="1" applyAlignment="1">
      <alignment horizontal="center" vertical="center"/>
    </xf>
    <xf numFmtId="0" fontId="0" fillId="0" borderId="31" xfId="3" applyNumberFormat="1" applyFont="1" applyFill="1" applyBorder="1" applyAlignment="1">
      <alignment horizontal="distributed" vertical="center"/>
    </xf>
    <xf numFmtId="0" fontId="0" fillId="0" borderId="9" xfId="3" applyNumberFormat="1" applyFont="1" applyFill="1" applyBorder="1" applyAlignment="1">
      <alignment horizontal="center" vertical="center"/>
    </xf>
    <xf numFmtId="0" fontId="0" fillId="0" borderId="10" xfId="3" applyNumberFormat="1" applyFont="1" applyFill="1" applyBorder="1" applyAlignment="1">
      <alignment horizontal="center" vertical="center"/>
    </xf>
    <xf numFmtId="0" fontId="0" fillId="0" borderId="11" xfId="3" applyNumberFormat="1" applyFont="1" applyFill="1" applyBorder="1" applyAlignment="1">
      <alignment horizontal="center" vertical="center"/>
    </xf>
    <xf numFmtId="0" fontId="0" fillId="0" borderId="32" xfId="3" applyNumberFormat="1" applyFont="1" applyFill="1" applyBorder="1" applyAlignment="1">
      <alignment horizontal="distributed" vertical="center"/>
    </xf>
    <xf numFmtId="0" fontId="0" fillId="0" borderId="9" xfId="3" applyNumberFormat="1" applyFont="1" applyFill="1" applyBorder="1" applyAlignment="1">
      <alignment horizontal="left" vertical="center"/>
    </xf>
    <xf numFmtId="0" fontId="0" fillId="0" borderId="33" xfId="3" applyNumberFormat="1" applyFont="1" applyFill="1" applyBorder="1" applyAlignment="1">
      <alignment horizontal="center" vertical="center"/>
    </xf>
    <xf numFmtId="0" fontId="0" fillId="0" borderId="34" xfId="3" applyNumberFormat="1" applyFont="1" applyFill="1" applyBorder="1" applyAlignment="1">
      <alignment horizontal="center" vertical="center"/>
    </xf>
    <xf numFmtId="0" fontId="0" fillId="0" borderId="35" xfId="3" applyNumberFormat="1" applyFont="1" applyFill="1" applyBorder="1" applyAlignment="1">
      <alignment horizontal="center" vertical="center"/>
    </xf>
    <xf numFmtId="0" fontId="0" fillId="0" borderId="36" xfId="3" applyNumberFormat="1" applyFont="1" applyFill="1" applyBorder="1" applyAlignment="1">
      <alignment horizontal="center" vertical="center"/>
    </xf>
    <xf numFmtId="0" fontId="0" fillId="0" borderId="37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Alignment="1">
      <alignment horizontal="left" vertical="center"/>
    </xf>
    <xf numFmtId="0" fontId="0" fillId="0" borderId="0" xfId="3" applyFont="1" applyFill="1" applyAlignment="1">
      <alignment vertical="top"/>
    </xf>
    <xf numFmtId="0" fontId="0" fillId="0" borderId="0" xfId="3" applyNumberFormat="1" applyFont="1" applyFill="1" applyBorder="1" applyAlignment="1">
      <alignment horizontal="right" vertical="top"/>
    </xf>
    <xf numFmtId="0" fontId="0" fillId="0" borderId="0" xfId="3" applyFont="1" applyFill="1" applyBorder="1" applyAlignment="1">
      <alignment horizontal="right" vertical="top"/>
    </xf>
    <xf numFmtId="0" fontId="0" fillId="0" borderId="0" xfId="3" applyNumberFormat="1" applyFont="1" applyFill="1" applyBorder="1" applyAlignment="1">
      <alignment vertical="top" wrapText="1"/>
    </xf>
    <xf numFmtId="0" fontId="0" fillId="0" borderId="0" xfId="3" applyFont="1" applyFill="1" applyBorder="1" applyAlignment="1">
      <alignment horizontal="right" vertical="center"/>
    </xf>
    <xf numFmtId="0" fontId="0" fillId="0" borderId="29" xfId="3" applyNumberFormat="1" applyFont="1" applyFill="1" applyBorder="1" applyAlignment="1">
      <alignment horizontal="center" vertical="center"/>
    </xf>
    <xf numFmtId="0" fontId="0" fillId="0" borderId="2" xfId="3" applyNumberFormat="1" applyFont="1" applyFill="1" applyBorder="1" applyAlignment="1">
      <alignment horizontal="distributed" vertical="center"/>
    </xf>
    <xf numFmtId="0" fontId="0" fillId="0" borderId="0" xfId="3" applyFont="1" applyFill="1">
      <alignment vertical="center"/>
    </xf>
    <xf numFmtId="0" fontId="0" fillId="0" borderId="31" xfId="3" applyNumberFormat="1" applyFont="1" applyFill="1" applyBorder="1" applyAlignment="1">
      <alignment horizontal="center" vertical="center"/>
    </xf>
    <xf numFmtId="0" fontId="0" fillId="0" borderId="55" xfId="3" applyNumberFormat="1" applyFont="1" applyFill="1" applyBorder="1" applyAlignment="1">
      <alignment horizontal="center" vertical="center"/>
    </xf>
    <xf numFmtId="0" fontId="0" fillId="0" borderId="50" xfId="3" applyNumberFormat="1" applyFont="1" applyFill="1" applyBorder="1" applyAlignment="1">
      <alignment horizontal="distributed" vertical="center"/>
    </xf>
    <xf numFmtId="0" fontId="0" fillId="0" borderId="56" xfId="3" applyNumberFormat="1" applyFont="1" applyFill="1" applyBorder="1" applyAlignment="1">
      <alignment horizontal="center" vertical="center"/>
    </xf>
    <xf numFmtId="0" fontId="0" fillId="0" borderId="0" xfId="3" applyNumberFormat="1" applyFont="1" applyFill="1" applyBorder="1" applyAlignment="1">
      <alignment horizontal="distributed" vertical="center" wrapText="1"/>
    </xf>
    <xf numFmtId="0" fontId="0" fillId="0" borderId="32" xfId="3" applyNumberFormat="1" applyFont="1" applyFill="1" applyBorder="1" applyAlignment="1">
      <alignment horizontal="center" vertical="center"/>
    </xf>
    <xf numFmtId="0" fontId="0" fillId="0" borderId="0" xfId="4" applyFont="1" applyFill="1" applyAlignment="1"/>
    <xf numFmtId="0" fontId="0" fillId="0" borderId="0" xfId="4" applyNumberFormat="1" applyFont="1" applyFill="1" applyAlignment="1"/>
    <xf numFmtId="0" fontId="0" fillId="0" borderId="0" xfId="4" applyNumberFormat="1" applyFont="1" applyFill="1" applyAlignment="1">
      <alignment horizontal="left" vertical="center"/>
    </xf>
    <xf numFmtId="0" fontId="0" fillId="0" borderId="9" xfId="4" applyNumberFormat="1" applyFont="1" applyFill="1" applyBorder="1" applyAlignment="1">
      <alignment horizontal="right" vertical="center"/>
    </xf>
    <xf numFmtId="0" fontId="0" fillId="0" borderId="9" xfId="4" applyFont="1" applyFill="1" applyBorder="1" applyAlignment="1">
      <alignment vertical="center"/>
    </xf>
    <xf numFmtId="0" fontId="0" fillId="0" borderId="0" xfId="4" applyFont="1" applyFill="1" applyBorder="1" applyAlignment="1">
      <alignment vertical="center"/>
    </xf>
    <xf numFmtId="0" fontId="0" fillId="0" borderId="0" xfId="4" applyNumberFormat="1" applyFont="1" applyFill="1" applyBorder="1" applyAlignment="1">
      <alignment vertical="center"/>
    </xf>
    <xf numFmtId="178" fontId="0" fillId="0" borderId="7" xfId="4" quotePrefix="1" applyNumberFormat="1" applyFont="1" applyFill="1" applyBorder="1" applyAlignment="1">
      <alignment horizontal="center" vertical="center"/>
    </xf>
    <xf numFmtId="0" fontId="0" fillId="0" borderId="61" xfId="4" applyNumberFormat="1" applyFont="1" applyFill="1" applyBorder="1" applyAlignment="1">
      <alignment horizontal="center" vertical="center"/>
    </xf>
    <xf numFmtId="178" fontId="0" fillId="0" borderId="61" xfId="4" applyNumberFormat="1" applyFont="1" applyFill="1" applyBorder="1" applyAlignment="1">
      <alignment horizontal="center" vertical="center"/>
    </xf>
    <xf numFmtId="0" fontId="0" fillId="0" borderId="25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/>
    <xf numFmtId="178" fontId="0" fillId="0" borderId="26" xfId="4" applyNumberFormat="1" applyFont="1" applyFill="1" applyBorder="1" applyAlignment="1">
      <alignment horizontal="center" vertical="center"/>
    </xf>
    <xf numFmtId="0" fontId="0" fillId="0" borderId="62" xfId="4" applyNumberFormat="1" applyFont="1" applyFill="1" applyBorder="1" applyAlignment="1">
      <alignment horizontal="center" vertical="center"/>
    </xf>
    <xf numFmtId="178" fontId="0" fillId="0" borderId="62" xfId="4" applyNumberFormat="1" applyFont="1" applyFill="1" applyBorder="1" applyAlignment="1">
      <alignment horizontal="center" vertical="center"/>
    </xf>
    <xf numFmtId="0" fontId="0" fillId="0" borderId="27" xfId="4" applyNumberFormat="1" applyFont="1" applyFill="1" applyBorder="1" applyAlignment="1">
      <alignment horizontal="center" vertical="center"/>
    </xf>
    <xf numFmtId="178" fontId="0" fillId="0" borderId="64" xfId="4" applyNumberFormat="1" applyFont="1" applyFill="1" applyBorder="1" applyAlignment="1">
      <alignment horizontal="center" vertical="center"/>
    </xf>
    <xf numFmtId="0" fontId="0" fillId="0" borderId="65" xfId="4" applyNumberFormat="1" applyFont="1" applyFill="1" applyBorder="1" applyAlignment="1">
      <alignment horizontal="center" vertical="center"/>
    </xf>
    <xf numFmtId="178" fontId="0" fillId="0" borderId="65" xfId="4" applyNumberFormat="1" applyFont="1" applyFill="1" applyBorder="1" applyAlignment="1">
      <alignment horizontal="center" vertical="center"/>
    </xf>
    <xf numFmtId="0" fontId="0" fillId="0" borderId="66" xfId="4" applyNumberFormat="1" applyFont="1" applyFill="1" applyBorder="1" applyAlignment="1">
      <alignment horizontal="center" vertical="center"/>
    </xf>
    <xf numFmtId="178" fontId="0" fillId="0" borderId="33" xfId="4" applyNumberFormat="1" applyFont="1" applyFill="1" applyBorder="1" applyAlignment="1">
      <alignment horizontal="center" vertical="center"/>
    </xf>
    <xf numFmtId="0" fontId="0" fillId="0" borderId="35" xfId="4" applyNumberFormat="1" applyFont="1" applyFill="1" applyBorder="1" applyAlignment="1">
      <alignment horizontal="center" vertical="center"/>
    </xf>
    <xf numFmtId="178" fontId="0" fillId="0" borderId="35" xfId="4" applyNumberFormat="1" applyFont="1" applyFill="1" applyBorder="1" applyAlignment="1">
      <alignment horizontal="center" vertical="center"/>
    </xf>
    <xf numFmtId="0" fontId="0" fillId="0" borderId="27" xfId="4" applyFont="1" applyFill="1" applyBorder="1" applyAlignment="1">
      <alignment horizontal="center" vertical="center"/>
    </xf>
    <xf numFmtId="178" fontId="0" fillId="0" borderId="50" xfId="4" quotePrefix="1" applyNumberFormat="1" applyFont="1" applyFill="1" applyBorder="1" applyAlignment="1">
      <alignment horizontal="center" vertical="center"/>
    </xf>
    <xf numFmtId="0" fontId="0" fillId="0" borderId="0" xfId="4" applyFont="1" applyFill="1">
      <alignment vertical="center"/>
    </xf>
    <xf numFmtId="178" fontId="0" fillId="0" borderId="10" xfId="4" applyNumberFormat="1" applyFont="1" applyFill="1" applyBorder="1" applyAlignment="1">
      <alignment horizontal="center" vertical="center"/>
    </xf>
    <xf numFmtId="0" fontId="0" fillId="0" borderId="68" xfId="4" applyNumberFormat="1" applyFont="1" applyFill="1" applyBorder="1" applyAlignment="1">
      <alignment horizontal="center" vertical="center"/>
    </xf>
    <xf numFmtId="178" fontId="0" fillId="0" borderId="68" xfId="4" applyNumberFormat="1" applyFont="1" applyFill="1" applyBorder="1" applyAlignment="1">
      <alignment horizontal="center" vertical="center"/>
    </xf>
    <xf numFmtId="0" fontId="0" fillId="0" borderId="28" xfId="4" applyNumberFormat="1" applyFont="1" applyFill="1" applyBorder="1" applyAlignment="1">
      <alignment horizontal="center" vertical="center"/>
    </xf>
    <xf numFmtId="0" fontId="0" fillId="0" borderId="35" xfId="4" applyFont="1" applyFill="1" applyBorder="1" applyAlignment="1">
      <alignment horizontal="center" vertical="center"/>
    </xf>
    <xf numFmtId="0" fontId="0" fillId="0" borderId="69" xfId="4" applyNumberFormat="1" applyFont="1" applyFill="1" applyBorder="1" applyAlignment="1">
      <alignment horizontal="center" vertical="center"/>
    </xf>
    <xf numFmtId="0" fontId="0" fillId="0" borderId="0" xfId="4" applyFont="1" applyFill="1" applyAlignment="1">
      <alignment vertical="center"/>
    </xf>
    <xf numFmtId="0" fontId="5" fillId="0" borderId="0" xfId="4" applyNumberFormat="1" applyFont="1" applyFill="1" applyAlignment="1">
      <alignment horizontal="left" vertical="center"/>
    </xf>
    <xf numFmtId="0" fontId="0" fillId="0" borderId="0" xfId="5" applyFont="1" applyFill="1" applyAlignment="1"/>
    <xf numFmtId="0" fontId="0" fillId="0" borderId="0" xfId="5" applyNumberFormat="1" applyFont="1" applyFill="1" applyAlignment="1"/>
    <xf numFmtId="0" fontId="0" fillId="0" borderId="0" xfId="5" applyNumberFormat="1" applyFont="1" applyFill="1" applyBorder="1" applyAlignment="1">
      <alignment horizontal="right" vertical="center"/>
    </xf>
    <xf numFmtId="0" fontId="0" fillId="0" borderId="0" xfId="5" applyFont="1" applyFill="1" applyBorder="1" applyAlignment="1">
      <alignment horizontal="right"/>
    </xf>
    <xf numFmtId="0" fontId="0" fillId="0" borderId="0" xfId="5" quotePrefix="1" applyNumberFormat="1" applyFont="1" applyFill="1" applyAlignment="1">
      <alignment horizontal="left" vertical="center"/>
    </xf>
    <xf numFmtId="0" fontId="0" fillId="0" borderId="0" xfId="5" applyFont="1" applyFill="1" applyBorder="1" applyAlignment="1"/>
    <xf numFmtId="177" fontId="0" fillId="0" borderId="0" xfId="5" applyNumberFormat="1" applyFont="1" applyFill="1" applyBorder="1" applyAlignment="1">
      <alignment vertical="center"/>
    </xf>
    <xf numFmtId="178" fontId="0" fillId="0" borderId="9" xfId="5" quotePrefix="1" applyNumberFormat="1" applyFont="1" applyFill="1" applyBorder="1" applyAlignment="1">
      <alignment horizontal="center" vertical="center"/>
    </xf>
    <xf numFmtId="0" fontId="0" fillId="0" borderId="0" xfId="5" quotePrefix="1" applyNumberFormat="1" applyFont="1" applyFill="1" applyBorder="1" applyAlignment="1">
      <alignment horizontal="left" vertical="center"/>
    </xf>
    <xf numFmtId="177" fontId="0" fillId="0" borderId="7" xfId="5" applyNumberFormat="1" applyFont="1" applyFill="1" applyBorder="1" applyAlignment="1">
      <alignment vertical="center"/>
    </xf>
    <xf numFmtId="177" fontId="0" fillId="0" borderId="61" xfId="5" applyNumberFormat="1" applyFont="1" applyFill="1" applyBorder="1" applyAlignment="1">
      <alignment vertical="center"/>
    </xf>
    <xf numFmtId="177" fontId="0" fillId="0" borderId="3" xfId="5" applyNumberFormat="1" applyFont="1" applyFill="1" applyBorder="1" applyAlignment="1">
      <alignment vertical="center"/>
    </xf>
    <xf numFmtId="178" fontId="0" fillId="0" borderId="31" xfId="5" quotePrefix="1" applyNumberFormat="1" applyFont="1" applyFill="1" applyBorder="1" applyAlignment="1">
      <alignment horizontal="center" vertical="center"/>
    </xf>
    <xf numFmtId="177" fontId="0" fillId="0" borderId="26" xfId="5" applyNumberFormat="1" applyFont="1" applyFill="1" applyBorder="1" applyAlignment="1">
      <alignment vertical="center"/>
    </xf>
    <xf numFmtId="179" fontId="0" fillId="0" borderId="26" xfId="5" applyNumberFormat="1" applyFont="1" applyFill="1" applyBorder="1" applyAlignment="1">
      <alignment vertical="center"/>
    </xf>
    <xf numFmtId="179" fontId="0" fillId="0" borderId="30" xfId="5" applyNumberFormat="1" applyFont="1" applyFill="1" applyBorder="1" applyAlignment="1">
      <alignment vertical="center"/>
    </xf>
    <xf numFmtId="0" fontId="0" fillId="0" borderId="0" xfId="5" applyFont="1" applyFill="1" applyAlignment="1">
      <alignment vertical="center"/>
    </xf>
    <xf numFmtId="177" fontId="0" fillId="0" borderId="62" xfId="5" applyNumberFormat="1" applyFont="1" applyFill="1" applyBorder="1" applyAlignment="1">
      <alignment vertical="center"/>
    </xf>
    <xf numFmtId="179" fontId="0" fillId="0" borderId="62" xfId="5" applyNumberFormat="1" applyFont="1" applyFill="1" applyBorder="1" applyAlignment="1">
      <alignment vertical="center"/>
    </xf>
    <xf numFmtId="177" fontId="0" fillId="0" borderId="30" xfId="5" applyNumberFormat="1" applyFont="1" applyFill="1" applyBorder="1" applyAlignment="1">
      <alignment vertical="center"/>
    </xf>
    <xf numFmtId="179" fontId="0" fillId="0" borderId="30" xfId="5" applyNumberFormat="1" applyFont="1" applyFill="1" applyBorder="1" applyAlignment="1">
      <alignment horizontal="right" vertical="center"/>
    </xf>
    <xf numFmtId="177" fontId="0" fillId="0" borderId="64" xfId="5" applyNumberFormat="1" applyFont="1" applyFill="1" applyBorder="1" applyAlignment="1">
      <alignment vertical="center"/>
    </xf>
    <xf numFmtId="177" fontId="0" fillId="0" borderId="65" xfId="5" applyNumberFormat="1" applyFont="1" applyFill="1" applyBorder="1" applyAlignment="1">
      <alignment vertical="center"/>
    </xf>
    <xf numFmtId="177" fontId="0" fillId="0" borderId="70" xfId="5" applyNumberFormat="1" applyFont="1" applyFill="1" applyBorder="1" applyAlignment="1">
      <alignment vertical="center"/>
    </xf>
    <xf numFmtId="178" fontId="0" fillId="0" borderId="55" xfId="5" quotePrefix="1" applyNumberFormat="1" applyFont="1" applyFill="1" applyBorder="1" applyAlignment="1">
      <alignment horizontal="center" vertical="center"/>
    </xf>
    <xf numFmtId="179" fontId="0" fillId="0" borderId="65" xfId="5" applyNumberFormat="1" applyFont="1" applyFill="1" applyBorder="1" applyAlignment="1">
      <alignment vertical="center"/>
    </xf>
    <xf numFmtId="179" fontId="0" fillId="0" borderId="50" xfId="5" applyNumberFormat="1" applyFont="1" applyFill="1" applyBorder="1" applyAlignment="1">
      <alignment vertical="center"/>
    </xf>
    <xf numFmtId="179" fontId="0" fillId="0" borderId="0" xfId="5" applyNumberFormat="1" applyFont="1" applyFill="1" applyBorder="1" applyAlignment="1">
      <alignment vertical="center"/>
    </xf>
    <xf numFmtId="177" fontId="0" fillId="0" borderId="33" xfId="5" applyNumberFormat="1" applyFont="1" applyFill="1" applyBorder="1" applyAlignment="1">
      <alignment vertical="center"/>
    </xf>
    <xf numFmtId="177" fontId="0" fillId="0" borderId="35" xfId="5" applyNumberFormat="1" applyFont="1" applyFill="1" applyBorder="1" applyAlignment="1">
      <alignment vertical="center"/>
    </xf>
    <xf numFmtId="179" fontId="0" fillId="0" borderId="35" xfId="5" applyNumberFormat="1" applyFont="1" applyFill="1" applyBorder="1" applyAlignment="1">
      <alignment vertical="center"/>
    </xf>
    <xf numFmtId="179" fontId="0" fillId="0" borderId="63" xfId="5" applyNumberFormat="1" applyFont="1" applyFill="1" applyBorder="1" applyAlignment="1">
      <alignment vertical="center"/>
    </xf>
    <xf numFmtId="179" fontId="0" fillId="0" borderId="64" xfId="5" applyNumberFormat="1" applyFont="1" applyFill="1" applyBorder="1" applyAlignment="1">
      <alignment vertical="center"/>
    </xf>
    <xf numFmtId="178" fontId="0" fillId="0" borderId="32" xfId="5" quotePrefix="1" applyNumberFormat="1" applyFont="1" applyFill="1" applyBorder="1" applyAlignment="1">
      <alignment horizontal="center"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9" xfId="5" applyNumberFormat="1" applyFont="1" applyFill="1" applyBorder="1" applyAlignment="1">
      <alignment horizontal="right" vertical="center"/>
    </xf>
    <xf numFmtId="0" fontId="0" fillId="0" borderId="0" xfId="5" applyFont="1" applyFill="1" applyAlignment="1">
      <alignment horizontal="left"/>
    </xf>
    <xf numFmtId="0" fontId="0" fillId="0" borderId="0" xfId="5" applyNumberFormat="1" applyFont="1" applyFill="1" applyAlignment="1">
      <alignment horizontal="left" vertical="center"/>
    </xf>
    <xf numFmtId="0" fontId="5" fillId="0" borderId="0" xfId="5" applyNumberFormat="1" applyFont="1" applyFill="1" applyAlignment="1">
      <alignment horizontal="left" vertical="center"/>
    </xf>
    <xf numFmtId="0" fontId="0" fillId="0" borderId="0" xfId="6" applyFont="1" applyFill="1" applyAlignment="1"/>
    <xf numFmtId="0" fontId="0" fillId="0" borderId="0" xfId="6" applyNumberFormat="1" applyFont="1" applyFill="1" applyAlignment="1"/>
    <xf numFmtId="0" fontId="0" fillId="0" borderId="0" xfId="6" applyNumberFormat="1" applyFont="1" applyFill="1" applyBorder="1" applyAlignment="1">
      <alignment horizontal="right" vertical="center"/>
    </xf>
    <xf numFmtId="0" fontId="0" fillId="0" borderId="0" xfId="6" applyFont="1" applyFill="1" applyBorder="1" applyAlignment="1">
      <alignment horizontal="right"/>
    </xf>
    <xf numFmtId="0" fontId="0" fillId="0" borderId="0" xfId="6" quotePrefix="1" applyNumberFormat="1" applyFont="1" applyFill="1" applyAlignment="1"/>
    <xf numFmtId="177" fontId="0" fillId="0" borderId="9" xfId="6" applyNumberFormat="1" applyFont="1" applyFill="1" applyBorder="1" applyAlignment="1">
      <alignment vertical="center"/>
    </xf>
    <xf numFmtId="179" fontId="0" fillId="0" borderId="0" xfId="6" applyNumberFormat="1" applyFont="1" applyFill="1" applyBorder="1" applyAlignment="1">
      <alignment vertical="center"/>
    </xf>
    <xf numFmtId="180" fontId="0" fillId="0" borderId="0" xfId="6" applyNumberFormat="1" applyFont="1" applyFill="1" applyBorder="1" applyAlignment="1">
      <alignment horizontal="right" vertical="center"/>
    </xf>
    <xf numFmtId="0" fontId="0" fillId="0" borderId="0" xfId="6" applyNumberFormat="1" applyFont="1" applyFill="1" applyBorder="1" applyAlignment="1">
      <alignment horizontal="distributed" vertical="center"/>
    </xf>
    <xf numFmtId="0" fontId="0" fillId="0" borderId="0" xfId="6" applyNumberFormat="1" applyFont="1" applyFill="1" applyBorder="1" applyAlignment="1">
      <alignment horizontal="center" vertical="center"/>
    </xf>
    <xf numFmtId="0" fontId="0" fillId="0" borderId="0" xfId="6" quotePrefix="1" applyNumberFormat="1" applyFont="1" applyFill="1" applyBorder="1" applyAlignment="1">
      <alignment horizontal="left" vertical="center"/>
    </xf>
    <xf numFmtId="177" fontId="0" fillId="0" borderId="8" xfId="6" applyNumberFormat="1" applyFont="1" applyFill="1" applyBorder="1" applyAlignment="1">
      <alignment vertical="center"/>
    </xf>
    <xf numFmtId="179" fontId="0" fillId="0" borderId="2" xfId="6" applyNumberFormat="1" applyFont="1" applyFill="1" applyBorder="1" applyAlignment="1">
      <alignment vertical="center"/>
    </xf>
    <xf numFmtId="180" fontId="0" fillId="0" borderId="2" xfId="6" applyNumberFormat="1" applyFont="1" applyFill="1" applyBorder="1" applyAlignment="1">
      <alignment horizontal="right" vertical="center"/>
    </xf>
    <xf numFmtId="0" fontId="0" fillId="0" borderId="72" xfId="6" applyNumberFormat="1" applyFont="1" applyFill="1" applyBorder="1" applyAlignment="1">
      <alignment horizontal="distributed" vertical="center"/>
    </xf>
    <xf numFmtId="0" fontId="0" fillId="0" borderId="69" xfId="6" applyNumberFormat="1" applyFont="1" applyFill="1" applyBorder="1" applyAlignment="1">
      <alignment horizontal="center" vertical="center"/>
    </xf>
    <xf numFmtId="0" fontId="0" fillId="0" borderId="0" xfId="6" applyFont="1" applyFill="1" applyBorder="1" applyAlignment="1"/>
    <xf numFmtId="177" fontId="0" fillId="0" borderId="30" xfId="6" applyNumberFormat="1" applyFont="1" applyFill="1" applyBorder="1" applyAlignment="1">
      <alignment vertical="center"/>
    </xf>
    <xf numFmtId="0" fontId="0" fillId="0" borderId="73" xfId="6" applyNumberFormat="1" applyFont="1" applyFill="1" applyBorder="1" applyAlignment="1">
      <alignment horizontal="distributed" vertical="center" wrapText="1"/>
    </xf>
    <xf numFmtId="0" fontId="0" fillId="0" borderId="73" xfId="6" applyNumberFormat="1" applyFont="1" applyFill="1" applyBorder="1" applyAlignment="1">
      <alignment horizontal="distributed" vertical="center"/>
    </xf>
    <xf numFmtId="177" fontId="0" fillId="0" borderId="63" xfId="6" applyNumberFormat="1" applyFont="1" applyFill="1" applyBorder="1" applyAlignment="1">
      <alignment vertical="center"/>
    </xf>
    <xf numFmtId="179" fontId="0" fillId="0" borderId="34" xfId="6" applyNumberFormat="1" applyFont="1" applyFill="1" applyBorder="1" applyAlignment="1">
      <alignment vertical="center"/>
    </xf>
    <xf numFmtId="0" fontId="0" fillId="0" borderId="55" xfId="6" applyNumberFormat="1" applyFont="1" applyFill="1" applyBorder="1" applyAlignment="1">
      <alignment horizontal="distributed" vertical="center"/>
    </xf>
    <xf numFmtId="0" fontId="0" fillId="0" borderId="65" xfId="6" applyNumberFormat="1" applyFont="1" applyFill="1" applyBorder="1" applyAlignment="1">
      <alignment horizontal="center" vertical="center"/>
    </xf>
    <xf numFmtId="179" fontId="0" fillId="0" borderId="50" xfId="6" applyNumberFormat="1" applyFont="1" applyFill="1" applyBorder="1" applyAlignment="1">
      <alignment vertical="center"/>
    </xf>
    <xf numFmtId="0" fontId="0" fillId="0" borderId="74" xfId="6" applyNumberFormat="1" applyFont="1" applyFill="1" applyBorder="1" applyAlignment="1">
      <alignment horizontal="center" vertical="center"/>
    </xf>
    <xf numFmtId="0" fontId="0" fillId="0" borderId="75" xfId="6" applyNumberFormat="1" applyFont="1" applyFill="1" applyBorder="1" applyAlignment="1">
      <alignment horizontal="distributed" vertical="center"/>
    </xf>
    <xf numFmtId="0" fontId="0" fillId="0" borderId="35" xfId="6" applyNumberFormat="1" applyFont="1" applyFill="1" applyBorder="1" applyAlignment="1">
      <alignment horizontal="center" vertical="center"/>
    </xf>
    <xf numFmtId="0" fontId="0" fillId="0" borderId="56" xfId="6" applyNumberFormat="1" applyFont="1" applyFill="1" applyBorder="1" applyAlignment="1">
      <alignment horizontal="distributed" vertical="center"/>
    </xf>
    <xf numFmtId="0" fontId="0" fillId="0" borderId="62" xfId="6" applyNumberFormat="1" applyFont="1" applyFill="1" applyBorder="1" applyAlignment="1">
      <alignment horizontal="center" vertical="center"/>
    </xf>
    <xf numFmtId="179" fontId="0" fillId="0" borderId="9" xfId="6" applyNumberFormat="1" applyFont="1" applyFill="1" applyBorder="1" applyAlignment="1">
      <alignment vertical="center"/>
    </xf>
    <xf numFmtId="0" fontId="0" fillId="0" borderId="13" xfId="6" applyNumberFormat="1" applyFont="1" applyFill="1" applyBorder="1" applyAlignment="1">
      <alignment horizontal="distributed" vertical="center"/>
    </xf>
    <xf numFmtId="0" fontId="0" fillId="0" borderId="68" xfId="6" applyNumberFormat="1" applyFont="1" applyFill="1" applyBorder="1" applyAlignment="1">
      <alignment horizontal="center" vertical="center"/>
    </xf>
    <xf numFmtId="0" fontId="0" fillId="0" borderId="4" xfId="6" applyFont="1" applyFill="1" applyBorder="1" applyAlignment="1"/>
    <xf numFmtId="0" fontId="0" fillId="0" borderId="7" xfId="6" applyNumberFormat="1" applyFont="1" applyFill="1" applyBorder="1" applyAlignment="1">
      <alignment horizontal="center" vertical="center"/>
    </xf>
    <xf numFmtId="0" fontId="0" fillId="0" borderId="13" xfId="6" applyNumberFormat="1" applyFont="1" applyFill="1" applyBorder="1" applyAlignment="1">
      <alignment horizontal="center" vertical="center"/>
    </xf>
    <xf numFmtId="0" fontId="0" fillId="0" borderId="10" xfId="6" applyNumberFormat="1" applyFont="1" applyFill="1" applyBorder="1" applyAlignment="1">
      <alignment vertical="center"/>
    </xf>
    <xf numFmtId="0" fontId="0" fillId="0" borderId="0" xfId="6" applyFont="1" applyFill="1" applyAlignment="1">
      <alignment horizontal="left"/>
    </xf>
    <xf numFmtId="0" fontId="0" fillId="0" borderId="0" xfId="6" applyNumberFormat="1" applyFont="1" applyFill="1" applyAlignment="1">
      <alignment horizontal="left" vertical="center"/>
    </xf>
    <xf numFmtId="0" fontId="0" fillId="0" borderId="9" xfId="6" applyNumberFormat="1" applyFont="1" applyFill="1" applyBorder="1" applyAlignment="1">
      <alignment horizontal="right" vertical="center"/>
    </xf>
    <xf numFmtId="0" fontId="0" fillId="0" borderId="0" xfId="6" quotePrefix="1" applyNumberFormat="1" applyFont="1" applyFill="1" applyAlignment="1">
      <alignment horizontal="left"/>
    </xf>
    <xf numFmtId="179" fontId="0" fillId="0" borderId="2" xfId="6" quotePrefix="1" applyNumberFormat="1" applyFont="1" applyFill="1" applyBorder="1" applyAlignment="1">
      <alignment horizontal="right" vertical="center"/>
    </xf>
    <xf numFmtId="180" fontId="0" fillId="0" borderId="3" xfId="6" quotePrefix="1" applyNumberFormat="1" applyFont="1" applyFill="1" applyBorder="1" applyAlignment="1">
      <alignment horizontal="right" vertical="center"/>
    </xf>
    <xf numFmtId="179" fontId="0" fillId="0" borderId="0" xfId="6" quotePrefix="1" applyNumberFormat="1" applyFont="1" applyFill="1" applyBorder="1" applyAlignment="1">
      <alignment horizontal="right" vertical="center"/>
    </xf>
    <xf numFmtId="180" fontId="0" fillId="0" borderId="5" xfId="6" quotePrefix="1" applyNumberFormat="1" applyFont="1" applyFill="1" applyBorder="1" applyAlignment="1">
      <alignment horizontal="right" vertical="center"/>
    </xf>
    <xf numFmtId="180" fontId="0" fillId="0" borderId="0" xfId="6" quotePrefix="1" applyNumberFormat="1" applyFont="1" applyFill="1" applyBorder="1" applyAlignment="1">
      <alignment horizontal="right" vertical="center"/>
    </xf>
    <xf numFmtId="0" fontId="0" fillId="0" borderId="0" xfId="6" applyFont="1" applyFill="1">
      <alignment vertical="center"/>
    </xf>
    <xf numFmtId="0" fontId="0" fillId="0" borderId="4" xfId="6" applyNumberFormat="1" applyFont="1" applyFill="1" applyBorder="1" applyAlignment="1">
      <alignment vertical="center"/>
    </xf>
    <xf numFmtId="0" fontId="0" fillId="0" borderId="10" xfId="6" applyNumberFormat="1" applyFont="1" applyFill="1" applyBorder="1" applyAlignment="1"/>
    <xf numFmtId="0" fontId="0" fillId="0" borderId="0" xfId="6" applyFont="1" applyFill="1" applyAlignment="1">
      <alignment vertical="top"/>
    </xf>
    <xf numFmtId="0" fontId="0" fillId="0" borderId="0" xfId="6" applyNumberFormat="1" applyFont="1" applyFill="1" applyBorder="1" applyAlignment="1">
      <alignment horizontal="right" vertical="top"/>
    </xf>
    <xf numFmtId="0" fontId="0" fillId="0" borderId="0" xfId="7" applyFont="1" applyFill="1" applyAlignment="1"/>
    <xf numFmtId="0" fontId="0" fillId="0" borderId="0" xfId="7" applyNumberFormat="1" applyFont="1" applyFill="1" applyAlignment="1"/>
    <xf numFmtId="0" fontId="0" fillId="0" borderId="0" xfId="7" quotePrefix="1" applyNumberFormat="1" applyFont="1" applyFill="1" applyAlignment="1">
      <alignment horizontal="left" vertical="center"/>
    </xf>
    <xf numFmtId="0" fontId="0" fillId="0" borderId="0" xfId="7" applyNumberFormat="1" applyFont="1" applyFill="1" applyBorder="1" applyAlignment="1">
      <alignment horizontal="right" vertical="center"/>
    </xf>
    <xf numFmtId="0" fontId="0" fillId="0" borderId="0" xfId="7" applyFont="1" applyFill="1" applyBorder="1" applyAlignment="1">
      <alignment horizontal="right"/>
    </xf>
    <xf numFmtId="0" fontId="0" fillId="0" borderId="0" xfId="7" quotePrefix="1" applyFont="1" applyFill="1" applyAlignment="1">
      <alignment horizontal="left" vertical="center"/>
    </xf>
    <xf numFmtId="181" fontId="0" fillId="0" borderId="2" xfId="7" applyNumberFormat="1" applyFont="1" applyFill="1" applyBorder="1" applyAlignment="1">
      <alignment vertical="center"/>
    </xf>
    <xf numFmtId="181" fontId="0" fillId="0" borderId="2" xfId="7" quotePrefix="1" applyNumberFormat="1" applyFont="1" applyFill="1" applyBorder="1" applyAlignment="1">
      <alignment horizontal="right" vertical="center"/>
    </xf>
    <xf numFmtId="0" fontId="0" fillId="0" borderId="29" xfId="7" applyNumberFormat="1" applyFont="1" applyFill="1" applyBorder="1" applyAlignment="1">
      <alignment horizontal="center" vertical="center"/>
    </xf>
    <xf numFmtId="0" fontId="0" fillId="0" borderId="2" xfId="7" applyNumberFormat="1" applyFont="1" applyFill="1" applyBorder="1" applyAlignment="1">
      <alignment horizontal="distributed" vertical="center"/>
    </xf>
    <xf numFmtId="181" fontId="0" fillId="0" borderId="0" xfId="7" applyNumberFormat="1" applyFont="1" applyFill="1" applyBorder="1" applyAlignment="1">
      <alignment vertical="center"/>
    </xf>
    <xf numFmtId="0" fontId="0" fillId="0" borderId="31" xfId="7" applyNumberFormat="1" applyFont="1" applyFill="1" applyBorder="1" applyAlignment="1">
      <alignment horizontal="center" vertical="center"/>
    </xf>
    <xf numFmtId="0" fontId="0" fillId="0" borderId="0" xfId="7" applyNumberFormat="1" applyFont="1" applyFill="1" applyBorder="1" applyAlignment="1">
      <alignment horizontal="distributed" vertical="center"/>
    </xf>
    <xf numFmtId="0" fontId="0" fillId="0" borderId="0" xfId="7" applyFont="1" applyFill="1" applyBorder="1" applyAlignment="1"/>
    <xf numFmtId="181" fontId="0" fillId="0" borderId="0" xfId="7" applyNumberFormat="1" applyFont="1" applyFill="1" applyBorder="1" applyAlignment="1">
      <alignment horizontal="right" vertical="center"/>
    </xf>
    <xf numFmtId="181" fontId="0" fillId="0" borderId="9" xfId="7" applyNumberFormat="1" applyFont="1" applyFill="1" applyBorder="1" applyAlignment="1">
      <alignment vertical="center"/>
    </xf>
    <xf numFmtId="0" fontId="0" fillId="0" borderId="32" xfId="7" applyNumberFormat="1" applyFont="1" applyFill="1" applyBorder="1" applyAlignment="1">
      <alignment horizontal="center" vertical="center"/>
    </xf>
    <xf numFmtId="0" fontId="0" fillId="0" borderId="9" xfId="7" applyNumberFormat="1" applyFont="1" applyFill="1" applyBorder="1" applyAlignment="1">
      <alignment horizontal="distributed" vertical="center"/>
    </xf>
    <xf numFmtId="178" fontId="0" fillId="0" borderId="14" xfId="7" quotePrefix="1" applyNumberFormat="1" applyFont="1" applyFill="1" applyBorder="1" applyAlignment="1">
      <alignment horizontal="center" vertical="center"/>
    </xf>
    <xf numFmtId="178" fontId="0" fillId="0" borderId="15" xfId="7" quotePrefix="1" applyNumberFormat="1" applyFont="1" applyFill="1" applyBorder="1" applyAlignment="1">
      <alignment horizontal="center" vertical="center"/>
    </xf>
    <xf numFmtId="178" fontId="0" fillId="0" borderId="15" xfId="7" applyNumberFormat="1" applyFont="1" applyFill="1" applyBorder="1" applyAlignment="1">
      <alignment horizontal="center" vertical="center"/>
    </xf>
    <xf numFmtId="0" fontId="0" fillId="0" borderId="17" xfId="7" applyNumberFormat="1" applyFont="1" applyFill="1" applyBorder="1" applyAlignment="1">
      <alignment horizontal="center" vertical="center"/>
    </xf>
    <xf numFmtId="0" fontId="0" fillId="0" borderId="1" xfId="7" applyNumberFormat="1" applyFont="1" applyFill="1" applyBorder="1" applyAlignment="1">
      <alignment horizontal="center" vertical="center"/>
    </xf>
    <xf numFmtId="0" fontId="0" fillId="0" borderId="0" xfId="7" applyFont="1" applyFill="1" applyAlignment="1">
      <alignment horizontal="left"/>
    </xf>
    <xf numFmtId="0" fontId="0" fillId="0" borderId="0" xfId="7" applyFont="1" applyFill="1" applyAlignment="1">
      <alignment vertical="center"/>
    </xf>
    <xf numFmtId="0" fontId="0" fillId="0" borderId="0" xfId="7" applyFont="1" applyFill="1" applyAlignment="1">
      <alignment horizontal="left" vertical="center"/>
    </xf>
    <xf numFmtId="0" fontId="0" fillId="0" borderId="0" xfId="7" applyNumberFormat="1" applyFont="1" applyFill="1" applyAlignment="1">
      <alignment vertical="center"/>
    </xf>
    <xf numFmtId="0" fontId="0" fillId="0" borderId="0" xfId="7" applyFont="1" applyFill="1" applyBorder="1" applyAlignment="1">
      <alignment horizontal="right" vertical="center"/>
    </xf>
    <xf numFmtId="181" fontId="0" fillId="0" borderId="2" xfId="7" applyNumberFormat="1" applyFont="1" applyFill="1" applyBorder="1" applyAlignment="1">
      <alignment horizontal="right" vertical="center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Border="1" applyAlignment="1">
      <alignment horizontal="center" vertical="center" wrapText="1"/>
    </xf>
    <xf numFmtId="0" fontId="0" fillId="0" borderId="31" xfId="7" applyNumberFormat="1" applyFont="1" applyFill="1" applyBorder="1" applyAlignment="1">
      <alignment horizontal="center" vertical="center" wrapText="1"/>
    </xf>
    <xf numFmtId="181" fontId="0" fillId="0" borderId="9" xfId="7" applyNumberFormat="1" applyFont="1" applyFill="1" applyBorder="1" applyAlignment="1">
      <alignment horizontal="right" vertical="center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1" xfId="7" applyNumberFormat="1" applyFont="1" applyFill="1" applyBorder="1" applyAlignment="1">
      <alignment horizontal="center" vertical="center" wrapText="1"/>
    </xf>
    <xf numFmtId="0" fontId="5" fillId="0" borderId="0" xfId="7" applyNumberFormat="1" applyFont="1" applyFill="1" applyAlignment="1">
      <alignment horizontal="left" vertical="center"/>
    </xf>
    <xf numFmtId="0" fontId="0" fillId="0" borderId="0" xfId="1" applyNumberFormat="1" applyFont="1" applyFill="1" applyBorder="1" applyAlignment="1">
      <alignment horizontal="left" vertical="center"/>
    </xf>
    <xf numFmtId="0" fontId="0" fillId="0" borderId="6" xfId="1" applyNumberFormat="1" applyFont="1" applyFill="1" applyBorder="1" applyAlignment="1">
      <alignment horizontal="left" vertical="center"/>
    </xf>
    <xf numFmtId="0" fontId="0" fillId="0" borderId="2" xfId="1" applyNumberFormat="1" applyFont="1" applyFill="1" applyBorder="1" applyAlignment="1">
      <alignment horizontal="left" vertical="center"/>
    </xf>
    <xf numFmtId="0" fontId="0" fillId="0" borderId="4" xfId="1" applyNumberFormat="1" applyFont="1" applyFill="1" applyBorder="1" applyAlignment="1">
      <alignment horizontal="left" vertical="center"/>
    </xf>
    <xf numFmtId="178" fontId="0" fillId="0" borderId="10" xfId="1" quotePrefix="1" applyNumberFormat="1" applyFont="1" applyFill="1" applyBorder="1" applyAlignment="1">
      <alignment horizontal="center" vertical="center"/>
    </xf>
    <xf numFmtId="178" fontId="0" fillId="0" borderId="11" xfId="1" quotePrefix="1" applyNumberFormat="1" applyFont="1" applyFill="1" applyBorder="1" applyAlignment="1">
      <alignment horizontal="center" vertical="center"/>
    </xf>
    <xf numFmtId="178" fontId="0" fillId="0" borderId="7" xfId="1" quotePrefix="1" applyNumberFormat="1" applyFont="1" applyFill="1" applyBorder="1" applyAlignment="1">
      <alignment horizontal="center" vertical="center"/>
    </xf>
    <xf numFmtId="178" fontId="0" fillId="0" borderId="8" xfId="1" quotePrefix="1" applyNumberFormat="1" applyFont="1" applyFill="1" applyBorder="1" applyAlignment="1">
      <alignment horizontal="center" vertical="center"/>
    </xf>
    <xf numFmtId="178" fontId="0" fillId="0" borderId="12" xfId="1" quotePrefix="1" applyNumberFormat="1" applyFont="1" applyFill="1" applyBorder="1" applyAlignment="1">
      <alignment horizontal="center" vertical="center"/>
    </xf>
    <xf numFmtId="178" fontId="0" fillId="0" borderId="3" xfId="1" quotePrefix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0" fillId="0" borderId="9" xfId="1" applyNumberFormat="1" applyFont="1" applyFill="1" applyBorder="1" applyAlignment="1">
      <alignment horizontal="right" vertical="center"/>
    </xf>
    <xf numFmtId="0" fontId="0" fillId="0" borderId="13" xfId="1" applyNumberFormat="1" applyFont="1" applyFill="1" applyBorder="1" applyAlignment="1">
      <alignment horizontal="right" vertical="center"/>
    </xf>
    <xf numFmtId="0" fontId="0" fillId="0" borderId="0" xfId="1" applyNumberFormat="1" applyFont="1" applyFill="1" applyBorder="1" applyAlignment="1">
      <alignment horizontal="distributed" vertical="center"/>
    </xf>
    <xf numFmtId="0" fontId="0" fillId="0" borderId="0" xfId="1" applyNumberFormat="1" applyFont="1" applyFill="1" applyBorder="1" applyAlignment="1">
      <alignment horizontal="distributed" vertical="center" wrapText="1"/>
    </xf>
    <xf numFmtId="0" fontId="0" fillId="0" borderId="10" xfId="1" quotePrefix="1" applyNumberFormat="1" applyFont="1" applyFill="1" applyBorder="1" applyAlignment="1">
      <alignment horizontal="center" vertical="center"/>
    </xf>
    <xf numFmtId="0" fontId="0" fillId="0" borderId="11" xfId="1" quotePrefix="1" applyNumberFormat="1" applyFont="1" applyFill="1" applyBorder="1" applyAlignment="1">
      <alignment horizontal="center" vertical="center"/>
    </xf>
    <xf numFmtId="0" fontId="0" fillId="0" borderId="7" xfId="1" quotePrefix="1" applyNumberFormat="1" applyFont="1" applyFill="1" applyBorder="1" applyAlignment="1">
      <alignment horizontal="center" vertical="center"/>
    </xf>
    <xf numFmtId="0" fontId="0" fillId="0" borderId="8" xfId="1" quotePrefix="1" applyNumberFormat="1" applyFont="1" applyFill="1" applyBorder="1" applyAlignment="1">
      <alignment horizontal="center" vertical="center"/>
    </xf>
    <xf numFmtId="0" fontId="0" fillId="0" borderId="15" xfId="1" applyNumberFormat="1" applyFont="1" applyFill="1" applyBorder="1" applyAlignment="1">
      <alignment horizontal="center" vertical="center"/>
    </xf>
    <xf numFmtId="0" fontId="0" fillId="0" borderId="9" xfId="1" applyNumberFormat="1" applyFont="1" applyFill="1" applyBorder="1" applyAlignment="1">
      <alignment horizontal="distributed" vertical="center"/>
    </xf>
    <xf numFmtId="0" fontId="6" fillId="0" borderId="0" xfId="1" applyNumberFormat="1" applyFont="1" applyFill="1" applyBorder="1" applyAlignment="1">
      <alignment horizontal="distributed" vertical="center"/>
    </xf>
    <xf numFmtId="0" fontId="0" fillId="0" borderId="2" xfId="1" applyNumberFormat="1" applyFont="1" applyFill="1" applyBorder="1" applyAlignment="1">
      <alignment horizontal="distributed" vertical="center"/>
    </xf>
    <xf numFmtId="0" fontId="0" fillId="0" borderId="3" xfId="1" quotePrefix="1" applyNumberFormat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178" fontId="0" fillId="0" borderId="9" xfId="1" applyNumberFormat="1" applyFont="1" applyFill="1" applyBorder="1" applyAlignment="1">
      <alignment horizontal="center" vertical="center"/>
    </xf>
    <xf numFmtId="178" fontId="0" fillId="0" borderId="7" xfId="1" applyNumberFormat="1" applyFont="1" applyFill="1" applyBorder="1" applyAlignment="1">
      <alignment horizontal="center" vertical="center"/>
    </xf>
    <xf numFmtId="178" fontId="0" fillId="0" borderId="2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distributed" vertical="center" wrapText="1"/>
    </xf>
    <xf numFmtId="0" fontId="0" fillId="0" borderId="0" xfId="2" applyNumberFormat="1" applyFont="1" applyFill="1" applyBorder="1" applyAlignment="1">
      <alignment horizontal="center" vertical="center"/>
    </xf>
    <xf numFmtId="0" fontId="0" fillId="0" borderId="10" xfId="2" applyNumberFormat="1" applyFont="1" applyFill="1" applyBorder="1" applyAlignment="1">
      <alignment horizontal="center" vertical="distributed" textRotation="255"/>
    </xf>
    <xf numFmtId="0" fontId="0" fillId="0" borderId="9" xfId="2" applyNumberFormat="1" applyFont="1" applyFill="1" applyBorder="1" applyAlignment="1">
      <alignment horizontal="center" vertical="distributed" textRotation="255"/>
    </xf>
    <xf numFmtId="0" fontId="0" fillId="0" borderId="7" xfId="2" applyNumberFormat="1" applyFont="1" applyFill="1" applyBorder="1" applyAlignment="1">
      <alignment horizontal="center" vertical="distributed" textRotation="255"/>
    </xf>
    <xf numFmtId="0" fontId="0" fillId="0" borderId="2" xfId="2" applyNumberFormat="1" applyFont="1" applyFill="1" applyBorder="1" applyAlignment="1">
      <alignment horizontal="center" vertical="distributed" textRotation="255"/>
    </xf>
    <xf numFmtId="0" fontId="0" fillId="0" borderId="9" xfId="2" applyNumberFormat="1" applyFont="1" applyFill="1" applyBorder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/>
    </xf>
    <xf numFmtId="0" fontId="0" fillId="0" borderId="0" xfId="2" applyNumberFormat="1" applyFont="1" applyFill="1" applyBorder="1" applyAlignment="1">
      <alignment horizontal="right" vertical="center"/>
    </xf>
    <xf numFmtId="0" fontId="0" fillId="0" borderId="2" xfId="2" applyNumberFormat="1" applyFont="1" applyFill="1" applyBorder="1" applyAlignment="1">
      <alignment horizontal="right" vertical="center"/>
    </xf>
    <xf numFmtId="0" fontId="0" fillId="0" borderId="10" xfId="2" quotePrefix="1" applyNumberFormat="1" applyFont="1" applyFill="1" applyBorder="1" applyAlignment="1">
      <alignment horizontal="center" vertical="center"/>
    </xf>
    <xf numFmtId="0" fontId="0" fillId="0" borderId="9" xfId="2" quotePrefix="1" applyNumberFormat="1" applyFont="1" applyFill="1" applyBorder="1" applyAlignment="1">
      <alignment horizontal="center" vertical="center"/>
    </xf>
    <xf numFmtId="0" fontId="0" fillId="0" borderId="11" xfId="2" quotePrefix="1" applyNumberFormat="1" applyFont="1" applyFill="1" applyBorder="1" applyAlignment="1">
      <alignment horizontal="center" vertical="center"/>
    </xf>
    <xf numFmtId="0" fontId="0" fillId="0" borderId="7" xfId="2" quotePrefix="1" applyNumberFormat="1" applyFont="1" applyFill="1" applyBorder="1" applyAlignment="1">
      <alignment horizontal="center" vertical="center"/>
    </xf>
    <xf numFmtId="0" fontId="0" fillId="0" borderId="2" xfId="2" quotePrefix="1" applyNumberFormat="1" applyFont="1" applyFill="1" applyBorder="1" applyAlignment="1">
      <alignment horizontal="center" vertical="center"/>
    </xf>
    <xf numFmtId="0" fontId="0" fillId="0" borderId="8" xfId="2" quotePrefix="1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right" vertical="center"/>
    </xf>
    <xf numFmtId="0" fontId="0" fillId="0" borderId="5" xfId="2" applyNumberFormat="1" applyFont="1" applyFill="1" applyBorder="1" applyAlignment="1">
      <alignment horizontal="center" vertical="center"/>
    </xf>
    <xf numFmtId="0" fontId="0" fillId="0" borderId="3" xfId="2" applyNumberFormat="1" applyFont="1" applyFill="1" applyBorder="1" applyAlignment="1">
      <alignment horizontal="center" vertical="center"/>
    </xf>
    <xf numFmtId="0" fontId="0" fillId="0" borderId="9" xfId="2" applyNumberFormat="1" applyFont="1" applyFill="1" applyBorder="1" applyAlignment="1">
      <alignment vertical="center"/>
    </xf>
    <xf numFmtId="0" fontId="0" fillId="0" borderId="13" xfId="2" applyNumberFormat="1" applyFont="1" applyFill="1" applyBorder="1" applyAlignment="1">
      <alignment vertical="center"/>
    </xf>
    <xf numFmtId="0" fontId="0" fillId="0" borderId="2" xfId="2" applyNumberFormat="1" applyFont="1" applyFill="1" applyBorder="1" applyAlignment="1">
      <alignment horizontal="left" vertical="center"/>
    </xf>
    <xf numFmtId="0" fontId="0" fillId="0" borderId="4" xfId="2" applyNumberFormat="1" applyFont="1" applyFill="1" applyBorder="1" applyAlignment="1">
      <alignment horizontal="left" vertical="center"/>
    </xf>
    <xf numFmtId="0" fontId="0" fillId="0" borderId="5" xfId="2" applyNumberFormat="1" applyFont="1" applyFill="1" applyBorder="1" applyAlignment="1">
      <alignment horizontal="right" vertical="center"/>
    </xf>
    <xf numFmtId="0" fontId="0" fillId="0" borderId="12" xfId="2" applyNumberFormat="1" applyFont="1" applyFill="1" applyBorder="1" applyAlignment="1">
      <alignment horizontal="center" vertical="center"/>
    </xf>
    <xf numFmtId="0" fontId="0" fillId="0" borderId="4" xfId="2" applyNumberFormat="1" applyFont="1" applyFill="1" applyBorder="1" applyAlignment="1">
      <alignment horizontal="distributed" vertical="center"/>
    </xf>
    <xf numFmtId="0" fontId="0" fillId="0" borderId="19" xfId="2" applyNumberFormat="1" applyFont="1" applyFill="1" applyBorder="1" applyAlignment="1">
      <alignment horizontal="distributed" vertical="center"/>
    </xf>
    <xf numFmtId="0" fontId="0" fillId="0" borderId="6" xfId="2" applyNumberFormat="1" applyFont="1" applyFill="1" applyBorder="1" applyAlignment="1">
      <alignment horizontal="distributed" vertical="center"/>
    </xf>
    <xf numFmtId="0" fontId="0" fillId="0" borderId="20" xfId="2" applyNumberFormat="1" applyFont="1" applyFill="1" applyBorder="1" applyAlignment="1">
      <alignment horizontal="distributed" vertical="center"/>
    </xf>
    <xf numFmtId="0" fontId="0" fillId="0" borderId="11" xfId="2" applyNumberFormat="1" applyFont="1" applyFill="1" applyBorder="1" applyAlignment="1">
      <alignment horizontal="center" vertical="distributed" textRotation="255"/>
    </xf>
    <xf numFmtId="0" fontId="0" fillId="0" borderId="8" xfId="2" applyNumberFormat="1" applyFont="1" applyFill="1" applyBorder="1" applyAlignment="1">
      <alignment horizontal="center" vertical="distributed" textRotation="255"/>
    </xf>
    <xf numFmtId="0" fontId="0" fillId="0" borderId="10" xfId="2" applyNumberFormat="1" applyFont="1" applyFill="1" applyBorder="1" applyAlignment="1">
      <alignment horizontal="center" vertical="distributed" textRotation="255" wrapText="1"/>
    </xf>
    <xf numFmtId="0" fontId="0" fillId="0" borderId="11" xfId="2" applyNumberFormat="1" applyFont="1" applyFill="1" applyBorder="1" applyAlignment="1">
      <alignment horizontal="center" vertical="distributed" textRotation="255" wrapText="1"/>
    </xf>
    <xf numFmtId="0" fontId="0" fillId="0" borderId="7" xfId="2" applyNumberFormat="1" applyFont="1" applyFill="1" applyBorder="1" applyAlignment="1">
      <alignment horizontal="center" vertical="distributed" textRotation="255" wrapText="1"/>
    </xf>
    <xf numFmtId="0" fontId="0" fillId="0" borderId="8" xfId="2" applyNumberFormat="1" applyFont="1" applyFill="1" applyBorder="1" applyAlignment="1">
      <alignment horizontal="center" vertical="distributed" textRotation="255" wrapText="1"/>
    </xf>
    <xf numFmtId="0" fontId="0" fillId="0" borderId="12" xfId="2" applyNumberFormat="1" applyFont="1" applyFill="1" applyBorder="1" applyAlignment="1">
      <alignment horizontal="center" vertical="distributed" textRotation="255"/>
    </xf>
    <xf numFmtId="0" fontId="0" fillId="0" borderId="3" xfId="2" applyNumberFormat="1" applyFont="1" applyFill="1" applyBorder="1" applyAlignment="1">
      <alignment horizontal="center" vertical="distributed" textRotation="255"/>
    </xf>
    <xf numFmtId="0" fontId="0" fillId="0" borderId="12" xfId="2" quotePrefix="1" applyNumberFormat="1" applyFont="1" applyFill="1" applyBorder="1" applyAlignment="1">
      <alignment horizontal="center" vertical="center"/>
    </xf>
    <xf numFmtId="0" fontId="0" fillId="0" borderId="3" xfId="2" quotePrefix="1" applyNumberFormat="1" applyFont="1" applyFill="1" applyBorder="1" applyAlignment="1">
      <alignment horizontal="center" vertical="center"/>
    </xf>
    <xf numFmtId="0" fontId="4" fillId="0" borderId="6" xfId="2" quotePrefix="1" applyNumberFormat="1" applyFont="1" applyFill="1" applyBorder="1" applyAlignment="1">
      <alignment horizontal="center" vertical="center"/>
    </xf>
    <xf numFmtId="0" fontId="4" fillId="0" borderId="20" xfId="2" applyNumberFormat="1" applyFont="1" applyFill="1" applyBorder="1" applyAlignment="1">
      <alignment horizontal="center" vertical="center"/>
    </xf>
    <xf numFmtId="0" fontId="0" fillId="0" borderId="24" xfId="2" applyNumberFormat="1" applyFont="1" applyFill="1" applyBorder="1" applyAlignment="1">
      <alignment vertical="center" wrapText="1"/>
    </xf>
    <xf numFmtId="0" fontId="0" fillId="0" borderId="23" xfId="2" applyNumberFormat="1" applyFont="1" applyFill="1" applyBorder="1" applyAlignment="1">
      <alignment vertical="center"/>
    </xf>
    <xf numFmtId="0" fontId="0" fillId="0" borderId="22" xfId="2" applyNumberFormat="1" applyFont="1" applyFill="1" applyBorder="1" applyAlignment="1">
      <alignment vertical="center"/>
    </xf>
    <xf numFmtId="0" fontId="0" fillId="0" borderId="21" xfId="2" applyNumberFormat="1" applyFont="1" applyFill="1" applyBorder="1" applyAlignment="1">
      <alignment vertical="center"/>
    </xf>
    <xf numFmtId="0" fontId="0" fillId="0" borderId="3" xfId="2" applyNumberFormat="1" applyFont="1" applyFill="1" applyBorder="1" applyAlignment="1">
      <alignment horizontal="right" vertical="center"/>
    </xf>
    <xf numFmtId="0" fontId="4" fillId="0" borderId="5" xfId="2" applyNumberFormat="1" applyFont="1" applyFill="1" applyBorder="1" applyAlignment="1">
      <alignment horizontal="right" vertical="center"/>
    </xf>
    <xf numFmtId="0" fontId="0" fillId="0" borderId="7" xfId="2" applyNumberFormat="1" applyFont="1" applyFill="1" applyBorder="1" applyAlignment="1">
      <alignment horizontal="center" vertical="center"/>
    </xf>
    <xf numFmtId="0" fontId="0" fillId="0" borderId="10" xfId="3" applyNumberFormat="1" applyFont="1" applyFill="1" applyBorder="1" applyAlignment="1">
      <alignment horizontal="left" vertical="center"/>
    </xf>
    <xf numFmtId="0" fontId="0" fillId="0" borderId="9" xfId="3" applyNumberFormat="1" applyFont="1" applyFill="1" applyBorder="1" applyAlignment="1">
      <alignment horizontal="left" vertical="center"/>
    </xf>
    <xf numFmtId="0" fontId="0" fillId="0" borderId="13" xfId="3" applyNumberFormat="1" applyFont="1" applyFill="1" applyBorder="1" applyAlignment="1">
      <alignment horizontal="left" vertical="center"/>
    </xf>
    <xf numFmtId="0" fontId="0" fillId="0" borderId="26" xfId="3" applyNumberFormat="1" applyFont="1" applyFill="1" applyBorder="1" applyAlignment="1">
      <alignment horizontal="left" vertical="center"/>
    </xf>
    <xf numFmtId="0" fontId="0" fillId="0" borderId="0" xfId="3" applyNumberFormat="1" applyFont="1" applyFill="1" applyBorder="1" applyAlignment="1">
      <alignment horizontal="left" vertical="center"/>
    </xf>
    <xf numFmtId="0" fontId="0" fillId="0" borderId="6" xfId="3" applyNumberFormat="1" applyFont="1" applyFill="1" applyBorder="1" applyAlignment="1">
      <alignment horizontal="left" vertical="center"/>
    </xf>
    <xf numFmtId="0" fontId="0" fillId="0" borderId="7" xfId="3" applyNumberFormat="1" applyFont="1" applyFill="1" applyBorder="1" applyAlignment="1">
      <alignment horizontal="left" vertical="center"/>
    </xf>
    <xf numFmtId="0" fontId="0" fillId="0" borderId="2" xfId="3" applyNumberFormat="1" applyFont="1" applyFill="1" applyBorder="1" applyAlignment="1">
      <alignment horizontal="left" vertical="center"/>
    </xf>
    <xf numFmtId="0" fontId="0" fillId="0" borderId="4" xfId="3" applyNumberFormat="1" applyFont="1" applyFill="1" applyBorder="1" applyAlignment="1">
      <alignment horizontal="left" vertical="center"/>
    </xf>
    <xf numFmtId="0" fontId="0" fillId="0" borderId="1" xfId="3" applyNumberFormat="1" applyFont="1" applyFill="1" applyBorder="1" applyAlignment="1">
      <alignment horizontal="center" vertical="center" wrapText="1"/>
    </xf>
    <xf numFmtId="0" fontId="0" fillId="0" borderId="1" xfId="3" applyNumberFormat="1" applyFont="1" applyFill="1" applyBorder="1" applyAlignment="1">
      <alignment horizontal="center" vertical="center"/>
    </xf>
    <xf numFmtId="0" fontId="0" fillId="0" borderId="14" xfId="3" applyNumberFormat="1" applyFont="1" applyFill="1" applyBorder="1" applyAlignment="1">
      <alignment horizontal="center" vertical="center"/>
    </xf>
    <xf numFmtId="0" fontId="0" fillId="0" borderId="16" xfId="3" applyNumberFormat="1" applyFont="1" applyFill="1" applyBorder="1" applyAlignment="1">
      <alignment horizontal="center" vertical="center"/>
    </xf>
    <xf numFmtId="0" fontId="0" fillId="0" borderId="48" xfId="3" applyNumberFormat="1" applyFont="1" applyFill="1" applyBorder="1" applyAlignment="1">
      <alignment horizontal="center" vertical="center"/>
    </xf>
    <xf numFmtId="0" fontId="0" fillId="0" borderId="47" xfId="3" applyNumberFormat="1" applyFont="1" applyFill="1" applyBorder="1" applyAlignment="1">
      <alignment horizontal="center" vertical="center"/>
    </xf>
    <xf numFmtId="0" fontId="0" fillId="0" borderId="46" xfId="3" applyNumberFormat="1" applyFont="1" applyFill="1" applyBorder="1" applyAlignment="1">
      <alignment horizontal="center" vertical="center"/>
    </xf>
    <xf numFmtId="0" fontId="0" fillId="0" borderId="53" xfId="3" applyNumberFormat="1" applyFont="1" applyFill="1" applyBorder="1" applyAlignment="1">
      <alignment horizontal="center" vertical="center"/>
    </xf>
    <xf numFmtId="0" fontId="0" fillId="0" borderId="52" xfId="3" applyNumberFormat="1" applyFont="1" applyFill="1" applyBorder="1" applyAlignment="1">
      <alignment horizontal="center" vertical="center"/>
    </xf>
    <xf numFmtId="0" fontId="0" fillId="0" borderId="51" xfId="3" applyNumberFormat="1" applyFont="1" applyFill="1" applyBorder="1" applyAlignment="1">
      <alignment horizontal="center" vertical="center"/>
    </xf>
    <xf numFmtId="0" fontId="0" fillId="0" borderId="9" xfId="3" applyNumberFormat="1" applyFont="1" applyFill="1" applyBorder="1" applyAlignment="1">
      <alignment horizontal="center" vertical="center"/>
    </xf>
    <xf numFmtId="0" fontId="0" fillId="0" borderId="2" xfId="3" applyNumberFormat="1" applyFont="1" applyFill="1" applyBorder="1" applyAlignment="1">
      <alignment horizontal="center" vertical="center"/>
    </xf>
    <xf numFmtId="0" fontId="0" fillId="0" borderId="32" xfId="3" applyNumberFormat="1" applyFont="1" applyFill="1" applyBorder="1" applyAlignment="1">
      <alignment horizontal="center" vertical="center"/>
    </xf>
    <xf numFmtId="0" fontId="0" fillId="0" borderId="29" xfId="3" applyNumberFormat="1" applyFont="1" applyFill="1" applyBorder="1" applyAlignment="1">
      <alignment horizontal="center" vertical="center"/>
    </xf>
    <xf numFmtId="0" fontId="0" fillId="0" borderId="50" xfId="3" applyNumberFormat="1" applyFont="1" applyFill="1" applyBorder="1" applyAlignment="1">
      <alignment horizontal="center" vertical="center"/>
    </xf>
    <xf numFmtId="0" fontId="0" fillId="0" borderId="34" xfId="3" applyNumberFormat="1" applyFont="1" applyFill="1" applyBorder="1" applyAlignment="1">
      <alignment horizontal="center" vertical="center"/>
    </xf>
    <xf numFmtId="0" fontId="0" fillId="0" borderId="39" xfId="3" quotePrefix="1" applyNumberFormat="1" applyFont="1" applyFill="1" applyBorder="1" applyAlignment="1">
      <alignment horizontal="center" vertical="center"/>
    </xf>
    <xf numFmtId="0" fontId="0" fillId="0" borderId="38" xfId="3" quotePrefix="1" applyNumberFormat="1" applyFont="1" applyFill="1" applyBorder="1" applyAlignment="1">
      <alignment horizontal="center" vertical="center"/>
    </xf>
    <xf numFmtId="0" fontId="0" fillId="0" borderId="44" xfId="3" applyNumberFormat="1" applyFont="1" applyFill="1" applyBorder="1" applyAlignment="1">
      <alignment horizontal="center" vertical="center"/>
    </xf>
    <xf numFmtId="0" fontId="0" fillId="0" borderId="43" xfId="3" applyNumberFormat="1" applyFont="1" applyFill="1" applyBorder="1" applyAlignment="1">
      <alignment horizontal="center" vertical="center"/>
    </xf>
    <xf numFmtId="0" fontId="0" fillId="0" borderId="42" xfId="3" applyNumberFormat="1" applyFont="1" applyFill="1" applyBorder="1" applyAlignment="1">
      <alignment horizontal="center" vertical="center"/>
    </xf>
    <xf numFmtId="0" fontId="0" fillId="0" borderId="60" xfId="3" applyNumberFormat="1" applyFont="1" applyFill="1" applyBorder="1" applyAlignment="1">
      <alignment horizontal="center" vertical="center"/>
    </xf>
    <xf numFmtId="0" fontId="0" fillId="0" borderId="58" xfId="3" applyNumberFormat="1" applyFont="1" applyFill="1" applyBorder="1" applyAlignment="1">
      <alignment horizontal="center" vertical="center"/>
    </xf>
    <xf numFmtId="0" fontId="0" fillId="0" borderId="57" xfId="3" applyNumberFormat="1" applyFont="1" applyFill="1" applyBorder="1" applyAlignment="1">
      <alignment horizontal="center" vertical="center"/>
    </xf>
    <xf numFmtId="0" fontId="0" fillId="0" borderId="54" xfId="3" applyNumberFormat="1" applyFont="1" applyFill="1" applyBorder="1" applyAlignment="1">
      <alignment horizontal="center" vertical="center"/>
    </xf>
    <xf numFmtId="0" fontId="0" fillId="0" borderId="41" xfId="3" quotePrefix="1" applyNumberFormat="1" applyFont="1" applyFill="1" applyBorder="1" applyAlignment="1">
      <alignment horizontal="center" vertical="center"/>
    </xf>
    <xf numFmtId="0" fontId="0" fillId="0" borderId="40" xfId="3" quotePrefix="1" applyNumberFormat="1" applyFont="1" applyFill="1" applyBorder="1" applyAlignment="1">
      <alignment horizontal="center" vertical="center"/>
    </xf>
    <xf numFmtId="0" fontId="0" fillId="0" borderId="49" xfId="3" applyNumberFormat="1" applyFont="1" applyFill="1" applyBorder="1" applyAlignment="1">
      <alignment horizontal="center" vertical="center"/>
    </xf>
    <xf numFmtId="0" fontId="0" fillId="0" borderId="45" xfId="3" applyNumberFormat="1" applyFont="1" applyFill="1" applyBorder="1" applyAlignment="1">
      <alignment horizontal="center" vertical="center"/>
    </xf>
    <xf numFmtId="0" fontId="0" fillId="0" borderId="59" xfId="3" applyNumberFormat="1" applyFont="1" applyFill="1" applyBorder="1" applyAlignment="1">
      <alignment horizontal="center" vertical="center"/>
    </xf>
    <xf numFmtId="0" fontId="0" fillId="0" borderId="38" xfId="4" applyNumberFormat="1" applyFont="1" applyFill="1" applyBorder="1" applyAlignment="1">
      <alignment horizontal="distributed" vertical="center"/>
    </xf>
    <xf numFmtId="0" fontId="0" fillId="0" borderId="67" xfId="4" applyNumberFormat="1" applyFont="1" applyFill="1" applyBorder="1" applyAlignment="1">
      <alignment horizontal="distributed" vertical="center"/>
    </xf>
    <xf numFmtId="0" fontId="0" fillId="0" borderId="63" xfId="4" quotePrefix="1" applyNumberFormat="1" applyFont="1" applyFill="1" applyBorder="1" applyAlignment="1">
      <alignment vertical="center" shrinkToFit="1"/>
    </xf>
    <xf numFmtId="0" fontId="0" fillId="0" borderId="8" xfId="4" applyNumberFormat="1" applyFont="1" applyFill="1" applyBorder="1" applyAlignment="1">
      <alignment vertical="center" shrinkToFit="1"/>
    </xf>
    <xf numFmtId="0" fontId="0" fillId="0" borderId="9" xfId="4" applyNumberFormat="1" applyFont="1" applyFill="1" applyBorder="1" applyAlignment="1">
      <alignment horizontal="center" vertical="center"/>
    </xf>
    <xf numFmtId="0" fontId="0" fillId="0" borderId="2" xfId="4" applyNumberFormat="1" applyFont="1" applyFill="1" applyBorder="1" applyAlignment="1">
      <alignment horizontal="center" vertical="center"/>
    </xf>
    <xf numFmtId="0" fontId="9" fillId="0" borderId="56" xfId="4" applyNumberFormat="1" applyFont="1" applyFill="1" applyBorder="1" applyAlignment="1">
      <alignment horizontal="center" vertical="center" textRotation="255"/>
    </xf>
    <xf numFmtId="0" fontId="9" fillId="0" borderId="55" xfId="4" applyNumberFormat="1" applyFont="1" applyFill="1" applyBorder="1" applyAlignment="1">
      <alignment horizontal="center" vertical="center" textRotation="255"/>
    </xf>
    <xf numFmtId="0" fontId="0" fillId="0" borderId="56" xfId="4" applyNumberFormat="1" applyFont="1" applyFill="1" applyBorder="1" applyAlignment="1">
      <alignment horizontal="center" vertical="center" textRotation="255"/>
    </xf>
    <xf numFmtId="0" fontId="0" fillId="0" borderId="29" xfId="4" applyNumberFormat="1" applyFont="1" applyFill="1" applyBorder="1" applyAlignment="1">
      <alignment horizontal="center" vertical="center" textRotation="255"/>
    </xf>
    <xf numFmtId="0" fontId="0" fillId="0" borderId="35" xfId="4" applyNumberFormat="1" applyFont="1" applyFill="1" applyBorder="1" applyAlignment="1">
      <alignment horizontal="center" vertical="center" textRotation="255"/>
    </xf>
    <xf numFmtId="0" fontId="0" fillId="0" borderId="61" xfId="4" applyNumberFormat="1" applyFont="1" applyFill="1" applyBorder="1" applyAlignment="1">
      <alignment horizontal="center" vertical="center" textRotation="255"/>
    </xf>
    <xf numFmtId="0" fontId="0" fillId="0" borderId="65" xfId="4" applyNumberFormat="1" applyFont="1" applyFill="1" applyBorder="1" applyAlignment="1">
      <alignment horizontal="center" vertical="center" textRotation="255"/>
    </xf>
    <xf numFmtId="0" fontId="0" fillId="0" borderId="10" xfId="4" applyNumberFormat="1" applyFont="1" applyFill="1" applyBorder="1" applyAlignment="1">
      <alignment horizontal="center" vertical="center" wrapText="1"/>
    </xf>
    <xf numFmtId="0" fontId="0" fillId="0" borderId="11" xfId="4" applyNumberFormat="1" applyFont="1" applyFill="1" applyBorder="1" applyAlignment="1">
      <alignment horizontal="center" vertical="center" wrapText="1"/>
    </xf>
    <xf numFmtId="0" fontId="0" fillId="0" borderId="26" xfId="4" applyNumberFormat="1" applyFont="1" applyFill="1" applyBorder="1" applyAlignment="1">
      <alignment horizontal="center" vertical="center"/>
    </xf>
    <xf numFmtId="0" fontId="0" fillId="0" borderId="68" xfId="4" applyNumberFormat="1" applyFont="1" applyFill="1" applyBorder="1" applyAlignment="1">
      <alignment horizontal="center" vertical="center" textRotation="255"/>
    </xf>
    <xf numFmtId="0" fontId="0" fillId="0" borderId="32" xfId="4" applyNumberFormat="1" applyFont="1" applyFill="1" applyBorder="1" applyAlignment="1">
      <alignment horizontal="center" vertical="center" textRotation="255"/>
    </xf>
    <xf numFmtId="0" fontId="0" fillId="0" borderId="55" xfId="4" applyNumberFormat="1" applyFont="1" applyFill="1" applyBorder="1" applyAlignment="1">
      <alignment horizontal="center" vertical="center" textRotation="255"/>
    </xf>
    <xf numFmtId="0" fontId="0" fillId="0" borderId="11" xfId="4" applyNumberFormat="1" applyFont="1" applyFill="1" applyBorder="1" applyAlignment="1">
      <alignment horizontal="center" vertical="center"/>
    </xf>
    <xf numFmtId="0" fontId="0" fillId="0" borderId="8" xfId="4" applyNumberFormat="1" applyFont="1" applyFill="1" applyBorder="1" applyAlignment="1">
      <alignment horizontal="center" vertical="center"/>
    </xf>
    <xf numFmtId="0" fontId="0" fillId="0" borderId="68" xfId="4" applyNumberFormat="1" applyFont="1" applyFill="1" applyBorder="1" applyAlignment="1">
      <alignment horizontal="center" vertical="center"/>
    </xf>
    <xf numFmtId="0" fontId="0" fillId="0" borderId="62" xfId="4" applyNumberFormat="1" applyFont="1" applyFill="1" applyBorder="1" applyAlignment="1">
      <alignment horizontal="center" vertical="center"/>
    </xf>
    <xf numFmtId="0" fontId="0" fillId="0" borderId="63" xfId="5" applyNumberFormat="1" applyFont="1" applyFill="1" applyBorder="1" applyAlignment="1">
      <alignment horizontal="center" vertical="center"/>
    </xf>
    <xf numFmtId="0" fontId="0" fillId="0" borderId="30" xfId="5" applyNumberFormat="1" applyFont="1" applyFill="1" applyBorder="1" applyAlignment="1">
      <alignment horizontal="center" vertical="center"/>
    </xf>
    <xf numFmtId="0" fontId="0" fillId="0" borderId="8" xfId="5" applyNumberFormat="1" applyFont="1" applyFill="1" applyBorder="1" applyAlignment="1">
      <alignment horizontal="center" vertical="center"/>
    </xf>
    <xf numFmtId="0" fontId="0" fillId="0" borderId="9" xfId="5" applyNumberFormat="1" applyFont="1" applyFill="1" applyBorder="1" applyAlignment="1">
      <alignment horizontal="center" vertical="center"/>
    </xf>
    <xf numFmtId="0" fontId="0" fillId="0" borderId="0" xfId="5" applyNumberFormat="1" applyFont="1" applyFill="1" applyBorder="1" applyAlignment="1">
      <alignment horizontal="center" vertical="center"/>
    </xf>
    <xf numFmtId="0" fontId="0" fillId="0" borderId="71" xfId="5" applyNumberFormat="1" applyFont="1" applyFill="1" applyBorder="1" applyAlignment="1">
      <alignment horizontal="center" vertical="center"/>
    </xf>
    <xf numFmtId="0" fontId="0" fillId="0" borderId="32" xfId="5" applyNumberFormat="1" applyFont="1" applyFill="1" applyBorder="1" applyAlignment="1">
      <alignment horizontal="center" vertical="center"/>
    </xf>
    <xf numFmtId="0" fontId="0" fillId="0" borderId="29" xfId="5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>
      <alignment horizontal="distributed" vertical="center" wrapText="1"/>
    </xf>
    <xf numFmtId="0" fontId="0" fillId="0" borderId="7" xfId="5" applyNumberFormat="1" applyFont="1" applyFill="1" applyBorder="1" applyAlignment="1">
      <alignment horizontal="distributed" vertical="center" wrapText="1"/>
    </xf>
    <xf numFmtId="0" fontId="0" fillId="0" borderId="11" xfId="5" applyNumberFormat="1" applyFont="1" applyFill="1" applyBorder="1" applyAlignment="1">
      <alignment horizontal="distributed" vertical="center" wrapText="1"/>
    </xf>
    <xf numFmtId="0" fontId="0" fillId="0" borderId="8" xfId="5" applyNumberFormat="1" applyFont="1" applyFill="1" applyBorder="1" applyAlignment="1">
      <alignment horizontal="distributed" vertical="center" wrapText="1"/>
    </xf>
    <xf numFmtId="0" fontId="0" fillId="0" borderId="68" xfId="5" applyNumberFormat="1" applyFont="1" applyFill="1" applyBorder="1" applyAlignment="1">
      <alignment horizontal="distributed" vertical="center" wrapText="1"/>
    </xf>
    <xf numFmtId="0" fontId="0" fillId="0" borderId="61" xfId="5" applyNumberFormat="1" applyFont="1" applyFill="1" applyBorder="1" applyAlignment="1">
      <alignment horizontal="distributed" vertical="center" wrapText="1"/>
    </xf>
    <xf numFmtId="0" fontId="0" fillId="0" borderId="68" xfId="6" quotePrefix="1" applyNumberFormat="1" applyFont="1" applyFill="1" applyBorder="1" applyAlignment="1">
      <alignment horizontal="center" vertical="center"/>
    </xf>
    <xf numFmtId="0" fontId="0" fillId="0" borderId="61" xfId="6" applyFont="1" applyFill="1" applyBorder="1" applyAlignment="1">
      <alignment horizontal="center" vertical="center"/>
    </xf>
    <xf numFmtId="0" fontId="0" fillId="0" borderId="11" xfId="6" applyNumberFormat="1" applyFont="1" applyFill="1" applyBorder="1" applyAlignment="1">
      <alignment horizontal="center" vertical="center"/>
    </xf>
    <xf numFmtId="0" fontId="0" fillId="0" borderId="8" xfId="6" applyNumberFormat="1" applyFont="1" applyFill="1" applyBorder="1" applyAlignment="1">
      <alignment horizontal="center" vertical="center"/>
    </xf>
    <xf numFmtId="0" fontId="0" fillId="0" borderId="61" xfId="6" quotePrefix="1" applyNumberFormat="1" applyFont="1" applyFill="1" applyBorder="1" applyAlignment="1">
      <alignment horizontal="center" vertical="center"/>
    </xf>
    <xf numFmtId="0" fontId="0" fillId="0" borderId="68" xfId="6" applyNumberFormat="1" applyFont="1" applyFill="1" applyBorder="1" applyAlignment="1">
      <alignment horizontal="distributed" vertical="center" justifyLastLine="1"/>
    </xf>
    <xf numFmtId="0" fontId="0" fillId="0" borderId="32" xfId="6" applyNumberFormat="1" applyFont="1" applyFill="1" applyBorder="1" applyAlignment="1">
      <alignment horizontal="distributed" vertical="center" justifyLastLine="1"/>
    </xf>
    <xf numFmtId="0" fontId="0" fillId="0" borderId="11" xfId="6" applyNumberFormat="1" applyFont="1" applyFill="1" applyBorder="1" applyAlignment="1">
      <alignment horizontal="distributed" vertical="center"/>
    </xf>
    <xf numFmtId="0" fontId="0" fillId="0" borderId="71" xfId="6" applyNumberFormat="1" applyFont="1" applyFill="1" applyBorder="1" applyAlignment="1">
      <alignment horizontal="distributed" vertical="center"/>
    </xf>
    <xf numFmtId="0" fontId="0" fillId="0" borderId="10" xfId="6" quotePrefix="1" applyNumberFormat="1" applyFont="1" applyFill="1" applyBorder="1" applyAlignment="1">
      <alignment horizontal="center" vertical="center"/>
    </xf>
    <xf numFmtId="0" fontId="0" fillId="0" borderId="7" xfId="6" quotePrefix="1" applyNumberFormat="1" applyFont="1" applyFill="1" applyBorder="1" applyAlignment="1">
      <alignment horizontal="center" vertical="center"/>
    </xf>
    <xf numFmtId="0" fontId="0" fillId="0" borderId="61" xfId="6" applyNumberFormat="1" applyFont="1" applyFill="1" applyBorder="1" applyAlignment="1">
      <alignment horizontal="distributed" vertical="center" justifyLastLine="1"/>
    </xf>
    <xf numFmtId="0" fontId="0" fillId="0" borderId="7" xfId="6" applyNumberFormat="1" applyFont="1" applyFill="1" applyBorder="1" applyAlignment="1">
      <alignment horizontal="distributed" vertical="center" justifyLastLine="1"/>
    </xf>
    <xf numFmtId="0" fontId="0" fillId="0" borderId="63" xfId="6" applyNumberFormat="1" applyFont="1" applyFill="1" applyBorder="1" applyAlignment="1">
      <alignment horizontal="distributed" vertical="center"/>
    </xf>
    <xf numFmtId="0" fontId="0" fillId="0" borderId="63" xfId="6" quotePrefix="1" applyNumberFormat="1" applyFont="1" applyFill="1" applyBorder="1" applyAlignment="1">
      <alignment horizontal="distributed" vertical="center"/>
    </xf>
    <xf numFmtId="0" fontId="0" fillId="0" borderId="35" xfId="6" applyNumberFormat="1" applyFont="1" applyFill="1" applyBorder="1" applyAlignment="1">
      <alignment horizontal="center" vertical="center"/>
    </xf>
    <xf numFmtId="0" fontId="0" fillId="0" borderId="65" xfId="6" applyNumberFormat="1" applyFont="1" applyFill="1" applyBorder="1" applyAlignment="1">
      <alignment horizontal="center" vertical="center"/>
    </xf>
    <xf numFmtId="0" fontId="0" fillId="0" borderId="30" xfId="6" applyNumberFormat="1" applyFont="1" applyFill="1" applyBorder="1" applyAlignment="1">
      <alignment horizontal="distributed" vertical="center"/>
    </xf>
    <xf numFmtId="0" fontId="0" fillId="0" borderId="8" xfId="6" applyNumberFormat="1" applyFont="1" applyFill="1" applyBorder="1" applyAlignment="1">
      <alignment horizontal="distributed" vertical="center"/>
    </xf>
    <xf numFmtId="0" fontId="0" fillId="0" borderId="35" xfId="6" applyNumberFormat="1" applyFont="1" applyFill="1" applyBorder="1" applyAlignment="1">
      <alignment horizontal="distributed" vertical="center" justifyLastLine="1"/>
    </xf>
    <xf numFmtId="0" fontId="0" fillId="0" borderId="56" xfId="6" applyNumberFormat="1" applyFont="1" applyFill="1" applyBorder="1" applyAlignment="1">
      <alignment horizontal="distributed" vertical="center" justifyLastLine="1"/>
    </xf>
    <xf numFmtId="0" fontId="0" fillId="0" borderId="65" xfId="6" applyNumberFormat="1" applyFont="1" applyFill="1" applyBorder="1" applyAlignment="1">
      <alignment horizontal="distributed" vertical="center" justifyLastLine="1"/>
    </xf>
    <xf numFmtId="0" fontId="0" fillId="0" borderId="55" xfId="6" applyNumberFormat="1" applyFont="1" applyFill="1" applyBorder="1" applyAlignment="1">
      <alignment horizontal="distributed" vertical="center" justifyLastLine="1"/>
    </xf>
    <xf numFmtId="0" fontId="0" fillId="0" borderId="33" xfId="6" applyNumberFormat="1" applyFont="1" applyFill="1" applyBorder="1" applyAlignment="1">
      <alignment horizontal="distributed" vertical="center" justifyLastLine="1"/>
    </xf>
    <xf numFmtId="0" fontId="0" fillId="0" borderId="26" xfId="6" quotePrefix="1" applyNumberFormat="1" applyFont="1" applyFill="1" applyBorder="1" applyAlignment="1">
      <alignment horizontal="center" vertical="center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200400"/>
          <a:ext cx="2804160" cy="3048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3</xdr:col>
      <xdr:colOff>0</xdr:colOff>
      <xdr:row>32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4572000"/>
          <a:ext cx="155448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0</xdr:rowOff>
    </xdr:from>
    <xdr:to>
      <xdr:col>1</xdr:col>
      <xdr:colOff>9525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" y="457200"/>
          <a:ext cx="48958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18160" y="3200400"/>
          <a:ext cx="103632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18160" y="304800"/>
          <a:ext cx="103632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showZeros="0" tabSelected="1" view="pageBreakPreview" zoomScaleNormal="100" zoomScaleSheetLayoutView="100" workbookViewId="0">
      <selection activeCell="P1" sqref="P1"/>
    </sheetView>
  </sheetViews>
  <sheetFormatPr defaultColWidth="20.44140625" defaultRowHeight="21" customHeight="1"/>
  <cols>
    <col min="1" max="8" width="6.6640625" style="2" customWidth="1"/>
    <col min="9" max="14" width="6.6640625" style="1" customWidth="1"/>
    <col min="15" max="16" width="6.33203125" style="1" customWidth="1"/>
    <col min="17" max="17" width="6.44140625" style="1" customWidth="1"/>
    <col min="18" max="45" width="5.6640625" style="1" customWidth="1"/>
    <col min="46" max="16384" width="20.44140625" style="1"/>
  </cols>
  <sheetData>
    <row r="1" spans="1:16" ht="21" customHeight="1">
      <c r="A1" s="18" t="s">
        <v>65</v>
      </c>
      <c r="B1" s="4"/>
      <c r="C1" s="4"/>
      <c r="D1" s="4"/>
      <c r="E1" s="4"/>
      <c r="F1" s="4"/>
      <c r="G1" s="4"/>
      <c r="H1" s="4"/>
      <c r="I1" s="4"/>
    </row>
    <row r="2" spans="1:16" ht="20.25" customHeight="1" thickBot="1">
      <c r="A2" s="1"/>
      <c r="B2" s="7"/>
      <c r="C2" s="7"/>
      <c r="D2" s="7"/>
      <c r="E2" s="7"/>
      <c r="F2" s="7"/>
      <c r="G2" s="1"/>
      <c r="H2" s="1"/>
      <c r="O2" s="36" t="s">
        <v>64</v>
      </c>
    </row>
    <row r="3" spans="1:16" ht="20.25" customHeight="1" thickBot="1">
      <c r="A3" s="33" t="s">
        <v>63</v>
      </c>
      <c r="B3" s="273" t="s">
        <v>62</v>
      </c>
      <c r="C3" s="273"/>
      <c r="D3" s="273"/>
      <c r="E3" s="32" t="s">
        <v>61</v>
      </c>
      <c r="F3" s="35" t="s">
        <v>63</v>
      </c>
      <c r="G3" s="273" t="s">
        <v>62</v>
      </c>
      <c r="H3" s="273"/>
      <c r="I3" s="273"/>
      <c r="J3" s="34" t="s">
        <v>61</v>
      </c>
      <c r="K3" s="33" t="s">
        <v>63</v>
      </c>
      <c r="L3" s="273" t="s">
        <v>62</v>
      </c>
      <c r="M3" s="273"/>
      <c r="N3" s="273"/>
      <c r="O3" s="32" t="s">
        <v>61</v>
      </c>
    </row>
    <row r="4" spans="1:16" ht="23.25" customHeight="1">
      <c r="A4" s="31">
        <v>1</v>
      </c>
      <c r="B4" s="274" t="s">
        <v>60</v>
      </c>
      <c r="C4" s="274"/>
      <c r="D4" s="274"/>
      <c r="E4" s="30">
        <v>40</v>
      </c>
      <c r="F4" s="29">
        <v>14</v>
      </c>
      <c r="G4" s="274" t="s">
        <v>59</v>
      </c>
      <c r="H4" s="274"/>
      <c r="I4" s="274"/>
      <c r="J4" s="12">
        <v>13</v>
      </c>
      <c r="K4" s="28">
        <v>27</v>
      </c>
      <c r="L4" s="274" t="s">
        <v>58</v>
      </c>
      <c r="M4" s="274"/>
      <c r="N4" s="274"/>
      <c r="O4" s="12">
        <v>37</v>
      </c>
      <c r="P4" s="6"/>
    </row>
    <row r="5" spans="1:16" ht="23.25" customHeight="1">
      <c r="A5" s="27">
        <v>2</v>
      </c>
      <c r="B5" s="267" t="s">
        <v>57</v>
      </c>
      <c r="C5" s="267"/>
      <c r="D5" s="267"/>
      <c r="E5" s="26">
        <v>9</v>
      </c>
      <c r="F5" s="25">
        <v>15</v>
      </c>
      <c r="G5" s="268" t="s">
        <v>56</v>
      </c>
      <c r="H5" s="267"/>
      <c r="I5" s="267"/>
      <c r="J5" s="12">
        <v>18</v>
      </c>
      <c r="K5" s="24">
        <v>28</v>
      </c>
      <c r="L5" s="267" t="s">
        <v>55</v>
      </c>
      <c r="M5" s="267"/>
      <c r="N5" s="267"/>
      <c r="O5" s="12">
        <v>76</v>
      </c>
      <c r="P5" s="6"/>
    </row>
    <row r="6" spans="1:16" ht="23.25" customHeight="1">
      <c r="A6" s="27">
        <v>3</v>
      </c>
      <c r="B6" s="267" t="s">
        <v>54</v>
      </c>
      <c r="C6" s="267"/>
      <c r="D6" s="267"/>
      <c r="E6" s="26">
        <v>5</v>
      </c>
      <c r="F6" s="25">
        <v>16</v>
      </c>
      <c r="G6" s="267" t="s">
        <v>53</v>
      </c>
      <c r="H6" s="267"/>
      <c r="I6" s="267"/>
      <c r="J6" s="12">
        <v>21</v>
      </c>
      <c r="K6" s="24">
        <v>29</v>
      </c>
      <c r="L6" s="268" t="s">
        <v>52</v>
      </c>
      <c r="M6" s="267"/>
      <c r="N6" s="267"/>
      <c r="O6" s="12">
        <v>5</v>
      </c>
      <c r="P6" s="6"/>
    </row>
    <row r="7" spans="1:16" ht="23.25" customHeight="1">
      <c r="A7" s="27">
        <v>4</v>
      </c>
      <c r="B7" s="267" t="s">
        <v>51</v>
      </c>
      <c r="C7" s="267"/>
      <c r="D7" s="267"/>
      <c r="E7" s="26">
        <v>3</v>
      </c>
      <c r="F7" s="25">
        <v>17</v>
      </c>
      <c r="G7" s="267" t="s">
        <v>50</v>
      </c>
      <c r="H7" s="267"/>
      <c r="I7" s="267"/>
      <c r="J7" s="12">
        <v>21</v>
      </c>
      <c r="K7" s="24">
        <v>30</v>
      </c>
      <c r="L7" s="267" t="s">
        <v>49</v>
      </c>
      <c r="M7" s="267"/>
      <c r="N7" s="267"/>
      <c r="O7" s="12">
        <v>28</v>
      </c>
      <c r="P7" s="6"/>
    </row>
    <row r="8" spans="1:16" ht="23.25" customHeight="1">
      <c r="A8" s="27">
        <v>5</v>
      </c>
      <c r="B8" s="267" t="s">
        <v>48</v>
      </c>
      <c r="C8" s="267"/>
      <c r="D8" s="267"/>
      <c r="E8" s="26">
        <v>15</v>
      </c>
      <c r="F8" s="25">
        <v>18</v>
      </c>
      <c r="G8" s="282" t="s">
        <v>47</v>
      </c>
      <c r="H8" s="275"/>
      <c r="I8" s="275"/>
      <c r="J8" s="12">
        <v>9</v>
      </c>
      <c r="K8" s="24">
        <v>31</v>
      </c>
      <c r="L8" s="267" t="s">
        <v>46</v>
      </c>
      <c r="M8" s="267"/>
      <c r="N8" s="267"/>
      <c r="O8" s="12">
        <v>14</v>
      </c>
      <c r="P8" s="6"/>
    </row>
    <row r="9" spans="1:16" ht="23.25" customHeight="1">
      <c r="A9" s="27">
        <v>6</v>
      </c>
      <c r="B9" s="267" t="s">
        <v>45</v>
      </c>
      <c r="C9" s="267"/>
      <c r="D9" s="267"/>
      <c r="E9" s="26">
        <v>12</v>
      </c>
      <c r="F9" s="25">
        <v>19</v>
      </c>
      <c r="G9" s="268" t="s">
        <v>44</v>
      </c>
      <c r="H9" s="267"/>
      <c r="I9" s="267"/>
      <c r="J9" s="12">
        <v>11</v>
      </c>
      <c r="K9" s="24">
        <v>32</v>
      </c>
      <c r="L9" s="267" t="s">
        <v>43</v>
      </c>
      <c r="M9" s="267"/>
      <c r="N9" s="267"/>
      <c r="O9" s="12">
        <v>16</v>
      </c>
      <c r="P9" s="6"/>
    </row>
    <row r="10" spans="1:16" ht="23.25" customHeight="1">
      <c r="A10" s="27">
        <v>7</v>
      </c>
      <c r="B10" s="267" t="s">
        <v>42</v>
      </c>
      <c r="C10" s="267"/>
      <c r="D10" s="267"/>
      <c r="E10" s="26">
        <v>5</v>
      </c>
      <c r="F10" s="25">
        <v>20</v>
      </c>
      <c r="G10" s="267" t="s">
        <v>41</v>
      </c>
      <c r="H10" s="267"/>
      <c r="I10" s="267"/>
      <c r="J10" s="12">
        <v>20</v>
      </c>
      <c r="K10" s="24">
        <v>33</v>
      </c>
      <c r="L10" s="275" t="s">
        <v>40</v>
      </c>
      <c r="M10" s="275"/>
      <c r="N10" s="275"/>
      <c r="O10" s="12">
        <v>2</v>
      </c>
      <c r="P10" s="6"/>
    </row>
    <row r="11" spans="1:16" ht="23.25" customHeight="1">
      <c r="A11" s="27">
        <v>8</v>
      </c>
      <c r="B11" s="275" t="s">
        <v>39</v>
      </c>
      <c r="C11" s="275"/>
      <c r="D11" s="275"/>
      <c r="E11" s="26">
        <v>3</v>
      </c>
      <c r="F11" s="25">
        <v>21</v>
      </c>
      <c r="G11" s="267" t="s">
        <v>38</v>
      </c>
      <c r="H11" s="267"/>
      <c r="I11" s="267"/>
      <c r="J11" s="12">
        <v>14</v>
      </c>
      <c r="K11" s="24">
        <v>34</v>
      </c>
      <c r="L11" s="267" t="s">
        <v>37</v>
      </c>
      <c r="M11" s="267"/>
      <c r="N11" s="267"/>
      <c r="O11" s="12">
        <v>63</v>
      </c>
      <c r="P11" s="6"/>
    </row>
    <row r="12" spans="1:16" ht="23.25" customHeight="1">
      <c r="A12" s="27">
        <v>9</v>
      </c>
      <c r="B12" s="268" t="s">
        <v>36</v>
      </c>
      <c r="C12" s="267"/>
      <c r="D12" s="267"/>
      <c r="E12" s="26">
        <v>10</v>
      </c>
      <c r="F12" s="25">
        <v>22</v>
      </c>
      <c r="G12" s="267" t="s">
        <v>35</v>
      </c>
      <c r="H12" s="267"/>
      <c r="I12" s="267"/>
      <c r="J12" s="12">
        <v>2</v>
      </c>
      <c r="K12" s="24">
        <v>35</v>
      </c>
      <c r="L12" s="267" t="s">
        <v>34</v>
      </c>
      <c r="M12" s="267"/>
      <c r="N12" s="267"/>
      <c r="O12" s="12">
        <v>1</v>
      </c>
      <c r="P12" s="6"/>
    </row>
    <row r="13" spans="1:16" ht="23.25" customHeight="1">
      <c r="A13" s="27">
        <v>10</v>
      </c>
      <c r="B13" s="267" t="s">
        <v>33</v>
      </c>
      <c r="C13" s="267"/>
      <c r="D13" s="267"/>
      <c r="E13" s="26">
        <v>0</v>
      </c>
      <c r="F13" s="25">
        <v>23</v>
      </c>
      <c r="G13" s="268" t="s">
        <v>32</v>
      </c>
      <c r="H13" s="267"/>
      <c r="I13" s="267"/>
      <c r="J13" s="12">
        <v>0</v>
      </c>
      <c r="K13" s="24">
        <v>36</v>
      </c>
      <c r="L13" s="267" t="s">
        <v>31</v>
      </c>
      <c r="M13" s="267"/>
      <c r="N13" s="267"/>
      <c r="O13" s="12">
        <v>2</v>
      </c>
      <c r="P13" s="6"/>
    </row>
    <row r="14" spans="1:16" ht="23.25" customHeight="1">
      <c r="A14" s="27">
        <v>11</v>
      </c>
      <c r="B14" s="268" t="s">
        <v>30</v>
      </c>
      <c r="C14" s="267"/>
      <c r="D14" s="267"/>
      <c r="E14" s="26">
        <v>28</v>
      </c>
      <c r="F14" s="25">
        <v>24</v>
      </c>
      <c r="G14" s="268" t="s">
        <v>29</v>
      </c>
      <c r="H14" s="267"/>
      <c r="I14" s="267"/>
      <c r="J14" s="12">
        <v>34</v>
      </c>
      <c r="K14" s="24">
        <v>37</v>
      </c>
      <c r="L14" s="267" t="s">
        <v>28</v>
      </c>
      <c r="M14" s="267"/>
      <c r="N14" s="267"/>
      <c r="O14" s="12">
        <v>23</v>
      </c>
      <c r="P14" s="6"/>
    </row>
    <row r="15" spans="1:16" ht="23.25" customHeight="1">
      <c r="A15" s="27">
        <v>12</v>
      </c>
      <c r="B15" s="267" t="s">
        <v>27</v>
      </c>
      <c r="C15" s="267"/>
      <c r="D15" s="267"/>
      <c r="E15" s="26">
        <v>11</v>
      </c>
      <c r="F15" s="25">
        <v>25</v>
      </c>
      <c r="G15" s="267" t="s">
        <v>26</v>
      </c>
      <c r="H15" s="267"/>
      <c r="I15" s="267"/>
      <c r="J15" s="12">
        <v>0</v>
      </c>
      <c r="K15" s="24">
        <v>38</v>
      </c>
      <c r="L15" s="275" t="s">
        <v>25</v>
      </c>
      <c r="M15" s="275"/>
      <c r="N15" s="275"/>
      <c r="O15" s="12">
        <v>49</v>
      </c>
      <c r="P15" s="6"/>
    </row>
    <row r="16" spans="1:16" ht="23.25" customHeight="1" thickBot="1">
      <c r="A16" s="23">
        <v>13</v>
      </c>
      <c r="B16" s="276" t="s">
        <v>24</v>
      </c>
      <c r="C16" s="276"/>
      <c r="D16" s="276"/>
      <c r="E16" s="22">
        <v>3</v>
      </c>
      <c r="F16" s="21">
        <v>26</v>
      </c>
      <c r="G16" s="276" t="s">
        <v>23</v>
      </c>
      <c r="H16" s="276"/>
      <c r="I16" s="276"/>
      <c r="J16" s="12">
        <v>1</v>
      </c>
      <c r="K16" s="277" t="s">
        <v>22</v>
      </c>
      <c r="L16" s="278"/>
      <c r="M16" s="278"/>
      <c r="N16" s="278"/>
      <c r="O16" s="20">
        <v>624</v>
      </c>
      <c r="P16" s="6"/>
    </row>
    <row r="17" spans="1:15" ht="20.25" customHeight="1">
      <c r="A17" s="4" t="s">
        <v>0</v>
      </c>
      <c r="B17" s="7"/>
      <c r="C17" s="7"/>
      <c r="D17" s="7"/>
      <c r="E17" s="7"/>
      <c r="F17" s="7"/>
      <c r="G17" s="1"/>
      <c r="H17" s="1"/>
      <c r="J17" s="19"/>
      <c r="O17" s="5"/>
    </row>
    <row r="18" spans="1:15" ht="20.25" customHeight="1">
      <c r="A18" s="1"/>
      <c r="B18" s="7"/>
      <c r="C18" s="7"/>
      <c r="D18" s="7"/>
      <c r="E18" s="7"/>
      <c r="F18" s="7"/>
      <c r="G18" s="1"/>
      <c r="H18" s="1"/>
      <c r="O18" s="5"/>
    </row>
    <row r="19" spans="1:15" ht="20.25" customHeight="1">
      <c r="G19" s="1"/>
      <c r="H19" s="1"/>
    </row>
    <row r="20" spans="1:15" ht="20.25" customHeight="1">
      <c r="A20" s="18" t="s">
        <v>21</v>
      </c>
      <c r="B20" s="4"/>
      <c r="C20" s="4"/>
      <c r="D20" s="4"/>
      <c r="E20" s="4"/>
      <c r="F20" s="4"/>
      <c r="G20" s="4"/>
      <c r="H20" s="1"/>
    </row>
    <row r="21" spans="1:15" ht="20.25" customHeight="1" thickBot="1">
      <c r="A21" s="1"/>
      <c r="B21" s="5"/>
      <c r="C21" s="5"/>
      <c r="D21" s="5"/>
      <c r="E21" s="5"/>
      <c r="F21" s="5"/>
      <c r="G21" s="5"/>
      <c r="H21" s="5"/>
      <c r="N21" s="5" t="s">
        <v>20</v>
      </c>
    </row>
    <row r="22" spans="1:15" ht="20.25" customHeight="1">
      <c r="A22" s="265" t="s">
        <v>19</v>
      </c>
      <c r="B22" s="266"/>
      <c r="C22" s="261" t="s">
        <v>18</v>
      </c>
      <c r="D22" s="258"/>
      <c r="E22" s="269" t="s">
        <v>17</v>
      </c>
      <c r="F22" s="270"/>
      <c r="G22" s="257" t="s">
        <v>16</v>
      </c>
      <c r="H22" s="258"/>
      <c r="I22" s="257" t="s">
        <v>15</v>
      </c>
      <c r="J22" s="258"/>
      <c r="K22" s="257" t="s">
        <v>14</v>
      </c>
      <c r="L22" s="258"/>
      <c r="M22" s="257" t="s">
        <v>13</v>
      </c>
      <c r="N22" s="279"/>
    </row>
    <row r="23" spans="1:15" ht="20.25" customHeight="1" thickBot="1">
      <c r="A23" s="255" t="s">
        <v>12</v>
      </c>
      <c r="B23" s="256"/>
      <c r="C23" s="262"/>
      <c r="D23" s="260"/>
      <c r="E23" s="271"/>
      <c r="F23" s="272"/>
      <c r="G23" s="259"/>
      <c r="H23" s="260"/>
      <c r="I23" s="259"/>
      <c r="J23" s="260"/>
      <c r="K23" s="259"/>
      <c r="L23" s="260"/>
      <c r="M23" s="280"/>
      <c r="N23" s="281"/>
    </row>
    <row r="24" spans="1:15" ht="20.25" customHeight="1">
      <c r="A24" s="263" t="s">
        <v>11</v>
      </c>
      <c r="B24" s="264"/>
      <c r="C24" s="17">
        <v>47</v>
      </c>
      <c r="D24" s="15">
        <v>47</v>
      </c>
      <c r="E24" s="16">
        <v>45</v>
      </c>
      <c r="F24" s="15">
        <v>45</v>
      </c>
      <c r="G24" s="16">
        <v>23</v>
      </c>
      <c r="H24" s="15">
        <v>23</v>
      </c>
      <c r="I24" s="16">
        <v>19</v>
      </c>
      <c r="J24" s="15">
        <v>19</v>
      </c>
      <c r="K24" s="16">
        <v>17</v>
      </c>
      <c r="L24" s="15">
        <v>17</v>
      </c>
      <c r="M24" s="16">
        <f>M25+M33</f>
        <v>26</v>
      </c>
      <c r="N24" s="15">
        <f>N25+N33</f>
        <v>26</v>
      </c>
    </row>
    <row r="25" spans="1:15" ht="20.25" customHeight="1">
      <c r="A25" s="253" t="s">
        <v>10</v>
      </c>
      <c r="B25" s="254"/>
      <c r="C25" s="13">
        <v>46</v>
      </c>
      <c r="D25" s="11">
        <v>46</v>
      </c>
      <c r="E25" s="12">
        <v>45</v>
      </c>
      <c r="F25" s="11">
        <v>45</v>
      </c>
      <c r="G25" s="12">
        <v>23</v>
      </c>
      <c r="H25" s="11">
        <v>23</v>
      </c>
      <c r="I25" s="12">
        <v>19</v>
      </c>
      <c r="J25" s="11">
        <v>19</v>
      </c>
      <c r="K25" s="12">
        <v>17</v>
      </c>
      <c r="L25" s="11">
        <v>17</v>
      </c>
      <c r="M25" s="12">
        <f>SUM(M26:M32)</f>
        <v>26</v>
      </c>
      <c r="N25" s="11">
        <f>SUM(N26:N32)</f>
        <v>26</v>
      </c>
    </row>
    <row r="26" spans="1:15" ht="20.25" customHeight="1">
      <c r="A26" s="253" t="s">
        <v>9</v>
      </c>
      <c r="B26" s="254"/>
      <c r="C26" s="13">
        <v>0</v>
      </c>
      <c r="D26" s="11">
        <v>0</v>
      </c>
      <c r="E26" s="12">
        <v>2</v>
      </c>
      <c r="F26" s="11">
        <v>2</v>
      </c>
      <c r="G26" s="12">
        <v>3</v>
      </c>
      <c r="H26" s="11">
        <v>3</v>
      </c>
      <c r="I26" s="12">
        <v>3</v>
      </c>
      <c r="J26" s="11">
        <v>3</v>
      </c>
      <c r="K26" s="12">
        <v>2</v>
      </c>
      <c r="L26" s="11">
        <v>2</v>
      </c>
      <c r="M26" s="12">
        <v>3</v>
      </c>
      <c r="N26" s="11">
        <v>3</v>
      </c>
    </row>
    <row r="27" spans="1:15" ht="20.25" customHeight="1">
      <c r="A27" s="253" t="s">
        <v>8</v>
      </c>
      <c r="B27" s="254"/>
      <c r="C27" s="13">
        <v>7</v>
      </c>
      <c r="D27" s="11">
        <v>7</v>
      </c>
      <c r="E27" s="12">
        <v>1</v>
      </c>
      <c r="F27" s="11">
        <v>1</v>
      </c>
      <c r="G27" s="12">
        <v>2</v>
      </c>
      <c r="H27" s="11">
        <v>2</v>
      </c>
      <c r="I27" s="12">
        <v>0</v>
      </c>
      <c r="J27" s="11">
        <v>0</v>
      </c>
      <c r="K27" s="12">
        <v>3</v>
      </c>
      <c r="L27" s="11">
        <v>3</v>
      </c>
      <c r="M27" s="12">
        <v>2</v>
      </c>
      <c r="N27" s="11">
        <v>2</v>
      </c>
    </row>
    <row r="28" spans="1:15" ht="20.25" customHeight="1">
      <c r="A28" s="253" t="s">
        <v>7</v>
      </c>
      <c r="B28" s="254"/>
      <c r="C28" s="13">
        <v>0</v>
      </c>
      <c r="D28" s="11">
        <v>0</v>
      </c>
      <c r="E28" s="12">
        <v>0</v>
      </c>
      <c r="F28" s="11">
        <v>0</v>
      </c>
      <c r="G28" s="12">
        <v>0</v>
      </c>
      <c r="H28" s="11">
        <v>0</v>
      </c>
      <c r="I28" s="12">
        <v>0</v>
      </c>
      <c r="J28" s="11">
        <v>0</v>
      </c>
      <c r="K28" s="12">
        <v>0</v>
      </c>
      <c r="L28" s="11">
        <v>0</v>
      </c>
      <c r="M28" s="12">
        <v>0</v>
      </c>
      <c r="N28" s="11">
        <v>0</v>
      </c>
      <c r="O28" s="14"/>
    </row>
    <row r="29" spans="1:15" ht="20.25" customHeight="1">
      <c r="A29" s="253" t="s">
        <v>6</v>
      </c>
      <c r="B29" s="254"/>
      <c r="C29" s="13">
        <v>10</v>
      </c>
      <c r="D29" s="11">
        <v>10</v>
      </c>
      <c r="E29" s="12">
        <v>13</v>
      </c>
      <c r="F29" s="11">
        <v>13</v>
      </c>
      <c r="G29" s="12">
        <v>4</v>
      </c>
      <c r="H29" s="11">
        <v>4</v>
      </c>
      <c r="I29" s="12">
        <v>5</v>
      </c>
      <c r="J29" s="11">
        <v>5</v>
      </c>
      <c r="K29" s="12">
        <v>2</v>
      </c>
      <c r="L29" s="11">
        <v>2</v>
      </c>
      <c r="M29" s="12">
        <v>6</v>
      </c>
      <c r="N29" s="11">
        <v>6</v>
      </c>
    </row>
    <row r="30" spans="1:15" ht="20.25" customHeight="1">
      <c r="A30" s="253" t="s">
        <v>5</v>
      </c>
      <c r="B30" s="254"/>
      <c r="C30" s="13">
        <v>0</v>
      </c>
      <c r="D30" s="11">
        <v>0</v>
      </c>
      <c r="E30" s="12">
        <v>0</v>
      </c>
      <c r="F30" s="11">
        <v>0</v>
      </c>
      <c r="G30" s="12">
        <v>0</v>
      </c>
      <c r="H30" s="11">
        <v>0</v>
      </c>
      <c r="I30" s="12">
        <v>0</v>
      </c>
      <c r="J30" s="11">
        <v>0</v>
      </c>
      <c r="K30" s="12">
        <v>0</v>
      </c>
      <c r="L30" s="11">
        <v>0</v>
      </c>
      <c r="M30" s="12">
        <v>0</v>
      </c>
      <c r="N30" s="11">
        <v>0</v>
      </c>
    </row>
    <row r="31" spans="1:15" ht="20.25" customHeight="1">
      <c r="A31" s="253" t="s">
        <v>4</v>
      </c>
      <c r="B31" s="254"/>
      <c r="C31" s="13">
        <v>0</v>
      </c>
      <c r="D31" s="11">
        <v>0</v>
      </c>
      <c r="E31" s="12">
        <v>0</v>
      </c>
      <c r="F31" s="11">
        <v>0</v>
      </c>
      <c r="G31" s="12">
        <v>0</v>
      </c>
      <c r="H31" s="11">
        <v>0</v>
      </c>
      <c r="I31" s="12">
        <v>0</v>
      </c>
      <c r="J31" s="11">
        <v>0</v>
      </c>
      <c r="K31" s="12">
        <v>0</v>
      </c>
      <c r="L31" s="11">
        <v>0</v>
      </c>
      <c r="M31" s="12">
        <v>0</v>
      </c>
      <c r="N31" s="11">
        <v>0</v>
      </c>
    </row>
    <row r="32" spans="1:15" ht="20.25" customHeight="1">
      <c r="A32" s="253" t="s">
        <v>3</v>
      </c>
      <c r="B32" s="254"/>
      <c r="C32" s="13">
        <v>29</v>
      </c>
      <c r="D32" s="11">
        <v>29</v>
      </c>
      <c r="E32" s="12">
        <v>29</v>
      </c>
      <c r="F32" s="11">
        <v>29</v>
      </c>
      <c r="G32" s="12">
        <v>14</v>
      </c>
      <c r="H32" s="11">
        <v>14</v>
      </c>
      <c r="I32" s="12">
        <v>11</v>
      </c>
      <c r="J32" s="11">
        <v>11</v>
      </c>
      <c r="K32" s="12">
        <v>10</v>
      </c>
      <c r="L32" s="11">
        <v>10</v>
      </c>
      <c r="M32" s="12">
        <v>15</v>
      </c>
      <c r="N32" s="11">
        <v>15</v>
      </c>
    </row>
    <row r="33" spans="1:14" ht="20.25" customHeight="1" thickBot="1">
      <c r="A33" s="255" t="s">
        <v>2</v>
      </c>
      <c r="B33" s="256"/>
      <c r="C33" s="10">
        <v>1</v>
      </c>
      <c r="D33" s="8">
        <v>1</v>
      </c>
      <c r="E33" s="9">
        <v>0</v>
      </c>
      <c r="F33" s="8">
        <v>0</v>
      </c>
      <c r="G33" s="9">
        <v>0</v>
      </c>
      <c r="H33" s="8">
        <v>0</v>
      </c>
      <c r="I33" s="9">
        <v>0</v>
      </c>
      <c r="J33" s="8">
        <v>0</v>
      </c>
      <c r="K33" s="9">
        <v>0</v>
      </c>
      <c r="L33" s="8">
        <v>0</v>
      </c>
      <c r="M33" s="9">
        <v>0</v>
      </c>
      <c r="N33" s="8">
        <v>0</v>
      </c>
    </row>
    <row r="34" spans="1:14" ht="20.25" customHeight="1">
      <c r="A34" s="3" t="s">
        <v>1</v>
      </c>
      <c r="B34" s="5"/>
      <c r="C34" s="7"/>
      <c r="D34" s="7"/>
      <c r="E34" s="7"/>
      <c r="F34" s="7"/>
      <c r="G34" s="7"/>
      <c r="H34" s="7"/>
      <c r="I34" s="6"/>
      <c r="L34" s="6"/>
      <c r="N34" s="5"/>
    </row>
    <row r="35" spans="1:14" ht="20.25" customHeight="1">
      <c r="A35" s="4" t="s">
        <v>0</v>
      </c>
      <c r="B35" s="3"/>
      <c r="C35" s="3"/>
      <c r="D35" s="3"/>
      <c r="E35" s="3"/>
      <c r="F35" s="3"/>
      <c r="G35" s="3"/>
      <c r="H35" s="1"/>
    </row>
    <row r="36" spans="1:14" ht="21" customHeight="1">
      <c r="H36" s="1"/>
    </row>
    <row r="37" spans="1:14" ht="21" customHeight="1">
      <c r="H37" s="1"/>
    </row>
    <row r="38" spans="1:14" ht="21" customHeight="1">
      <c r="H38" s="1"/>
    </row>
  </sheetData>
  <mergeCells count="60">
    <mergeCell ref="M22:N23"/>
    <mergeCell ref="B16:D16"/>
    <mergeCell ref="G4:I4"/>
    <mergeCell ref="G5:I5"/>
    <mergeCell ref="G6:I6"/>
    <mergeCell ref="G7:I7"/>
    <mergeCell ref="G8:I8"/>
    <mergeCell ref="G9:I9"/>
    <mergeCell ref="G10:I10"/>
    <mergeCell ref="G11:I11"/>
    <mergeCell ref="L15:N15"/>
    <mergeCell ref="L8:N8"/>
    <mergeCell ref="G16:I16"/>
    <mergeCell ref="L9:N9"/>
    <mergeCell ref="L10:N10"/>
    <mergeCell ref="L11:N11"/>
    <mergeCell ref="K16:N16"/>
    <mergeCell ref="G15:I15"/>
    <mergeCell ref="G13:I13"/>
    <mergeCell ref="G14:I14"/>
    <mergeCell ref="B6:D6"/>
    <mergeCell ref="G12:I12"/>
    <mergeCell ref="L14:N14"/>
    <mergeCell ref="L12:N12"/>
    <mergeCell ref="L13:N13"/>
    <mergeCell ref="L6:N6"/>
    <mergeCell ref="L7:N7"/>
    <mergeCell ref="B14:D14"/>
    <mergeCell ref="B8:D8"/>
    <mergeCell ref="B9:D9"/>
    <mergeCell ref="B10:D10"/>
    <mergeCell ref="B11:D11"/>
    <mergeCell ref="B3:D3"/>
    <mergeCell ref="G3:I3"/>
    <mergeCell ref="L3:N3"/>
    <mergeCell ref="B4:D4"/>
    <mergeCell ref="B5:D5"/>
    <mergeCell ref="L4:N4"/>
    <mergeCell ref="L5:N5"/>
    <mergeCell ref="B7:D7"/>
    <mergeCell ref="B12:D12"/>
    <mergeCell ref="B13:D13"/>
    <mergeCell ref="I22:J23"/>
    <mergeCell ref="G22:H23"/>
    <mergeCell ref="E22:F23"/>
    <mergeCell ref="B15:D15"/>
    <mergeCell ref="K22:L23"/>
    <mergeCell ref="C22:D23"/>
    <mergeCell ref="A24:B24"/>
    <mergeCell ref="A22:B22"/>
    <mergeCell ref="A23:B23"/>
    <mergeCell ref="A25:B25"/>
    <mergeCell ref="A26:B26"/>
    <mergeCell ref="A27:B27"/>
    <mergeCell ref="A28:B28"/>
    <mergeCell ref="A33:B33"/>
    <mergeCell ref="A29:B29"/>
    <mergeCell ref="A30:B30"/>
    <mergeCell ref="A31:B31"/>
    <mergeCell ref="A32:B32"/>
  </mergeCells>
  <phoneticPr fontId="3"/>
  <pageMargins left="0.51181102362204722" right="0.59055118110236227" top="1.1811023622047245" bottom="0.59055118110236227" header="0.39370078740157483" footer="0.51181102362204722"/>
  <pageSetup paperSize="9" orientation="portrait" r:id="rId1"/>
  <headerFooter alignWithMargins="0">
    <oddHeader xml:space="preserve">&amp;L&amp;"ＭＳ ゴシック,斜体"&amp;9 90　公　害&amp;"ＭＳ ゴシック,標準"&amp;8　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showGridLines="0" view="pageBreakPreview" zoomScaleNormal="100" zoomScaleSheetLayoutView="100" workbookViewId="0">
      <selection activeCell="T1" sqref="T1"/>
    </sheetView>
  </sheetViews>
  <sheetFormatPr defaultColWidth="7.5546875" defaultRowHeight="15.75" customHeight="1"/>
  <cols>
    <col min="1" max="1" width="25.6640625" style="38" customWidth="1"/>
    <col min="2" max="2" width="6.6640625" style="38" customWidth="1"/>
    <col min="3" max="8" width="4.33203125" style="38" customWidth="1"/>
    <col min="9" max="19" width="4.33203125" style="37" customWidth="1"/>
    <col min="20" max="16384" width="7.5546875" style="37"/>
  </cols>
  <sheetData>
    <row r="1" spans="1:17" ht="15.75" customHeight="1">
      <c r="A1" s="45" t="s">
        <v>110</v>
      </c>
      <c r="B1" s="44"/>
      <c r="C1" s="44"/>
      <c r="D1" s="44"/>
      <c r="E1" s="44"/>
      <c r="F1" s="44"/>
      <c r="G1" s="44"/>
      <c r="H1" s="44"/>
    </row>
    <row r="2" spans="1:17" ht="23.25" customHeight="1" thickBot="1">
      <c r="A2" s="37"/>
      <c r="I2" s="38"/>
      <c r="J2" s="38"/>
      <c r="K2" s="38"/>
      <c r="L2" s="38"/>
      <c r="M2" s="38"/>
      <c r="N2" s="38"/>
      <c r="O2" s="38"/>
      <c r="P2" s="38"/>
      <c r="Q2" s="46" t="s">
        <v>109</v>
      </c>
    </row>
    <row r="3" spans="1:17" ht="15.75" customHeight="1">
      <c r="A3" s="323" t="s">
        <v>108</v>
      </c>
      <c r="B3" s="324"/>
      <c r="C3" s="319" t="s">
        <v>17</v>
      </c>
      <c r="D3" s="293"/>
      <c r="E3" s="294"/>
      <c r="F3" s="292" t="s">
        <v>16</v>
      </c>
      <c r="G3" s="293"/>
      <c r="H3" s="294"/>
      <c r="I3" s="292" t="s">
        <v>15</v>
      </c>
      <c r="J3" s="293"/>
      <c r="K3" s="294"/>
      <c r="L3" s="292" t="s">
        <v>14</v>
      </c>
      <c r="M3" s="293"/>
      <c r="N3" s="294"/>
      <c r="O3" s="292" t="s">
        <v>13</v>
      </c>
      <c r="P3" s="288"/>
      <c r="Q3" s="288"/>
    </row>
    <row r="4" spans="1:17" ht="15.75" customHeight="1" thickBot="1">
      <c r="A4" s="325"/>
      <c r="B4" s="326"/>
      <c r="C4" s="320"/>
      <c r="D4" s="296"/>
      <c r="E4" s="297"/>
      <c r="F4" s="295"/>
      <c r="G4" s="296"/>
      <c r="H4" s="297"/>
      <c r="I4" s="295"/>
      <c r="J4" s="296"/>
      <c r="K4" s="297"/>
      <c r="L4" s="295"/>
      <c r="M4" s="296"/>
      <c r="N4" s="297"/>
      <c r="O4" s="329"/>
      <c r="P4" s="289"/>
      <c r="Q4" s="289"/>
    </row>
    <row r="5" spans="1:17" ht="15.75" customHeight="1">
      <c r="A5" s="321" t="s">
        <v>107</v>
      </c>
      <c r="B5" s="322"/>
      <c r="C5" s="328">
        <v>45</v>
      </c>
      <c r="D5" s="298"/>
      <c r="E5" s="298"/>
      <c r="F5" s="298">
        <v>23</v>
      </c>
      <c r="G5" s="298"/>
      <c r="H5" s="298"/>
      <c r="I5" s="298">
        <v>19</v>
      </c>
      <c r="J5" s="298"/>
      <c r="K5" s="298"/>
      <c r="L5" s="298">
        <v>17</v>
      </c>
      <c r="M5" s="298"/>
      <c r="N5" s="298"/>
      <c r="O5" s="298">
        <f>SUM(O6:Q24)</f>
        <v>26</v>
      </c>
      <c r="P5" s="298"/>
      <c r="Q5" s="298"/>
    </row>
    <row r="6" spans="1:17" ht="15.75" customHeight="1">
      <c r="A6" s="309" t="s">
        <v>106</v>
      </c>
      <c r="B6" s="310"/>
      <c r="C6" s="305">
        <v>10</v>
      </c>
      <c r="D6" s="290"/>
      <c r="E6" s="290"/>
      <c r="F6" s="290">
        <v>5</v>
      </c>
      <c r="G6" s="290"/>
      <c r="H6" s="290"/>
      <c r="I6" s="290">
        <v>4</v>
      </c>
      <c r="J6" s="290"/>
      <c r="K6" s="290"/>
      <c r="L6" s="290">
        <v>8</v>
      </c>
      <c r="M6" s="290"/>
      <c r="N6" s="290"/>
      <c r="O6" s="290">
        <v>12</v>
      </c>
      <c r="P6" s="290"/>
      <c r="Q6" s="290"/>
    </row>
    <row r="7" spans="1:17" ht="15.75" customHeight="1">
      <c r="A7" s="309" t="s">
        <v>105</v>
      </c>
      <c r="B7" s="310"/>
      <c r="C7" s="305">
        <v>1</v>
      </c>
      <c r="D7" s="290"/>
      <c r="E7" s="290"/>
      <c r="F7" s="290" t="s">
        <v>87</v>
      </c>
      <c r="G7" s="290"/>
      <c r="H7" s="290"/>
      <c r="I7" s="290" t="s">
        <v>87</v>
      </c>
      <c r="J7" s="290"/>
      <c r="K7" s="290"/>
      <c r="L7" s="290" t="s">
        <v>87</v>
      </c>
      <c r="M7" s="290"/>
      <c r="N7" s="290"/>
      <c r="O7" s="290" t="s">
        <v>86</v>
      </c>
      <c r="P7" s="290"/>
      <c r="Q7" s="290"/>
    </row>
    <row r="8" spans="1:17" ht="15.75" customHeight="1">
      <c r="A8" s="309" t="s">
        <v>104</v>
      </c>
      <c r="B8" s="310"/>
      <c r="C8" s="305" t="s">
        <v>87</v>
      </c>
      <c r="D8" s="290"/>
      <c r="E8" s="290"/>
      <c r="F8" s="290" t="s">
        <v>87</v>
      </c>
      <c r="G8" s="290"/>
      <c r="H8" s="290"/>
      <c r="I8" s="290" t="s">
        <v>87</v>
      </c>
      <c r="J8" s="290"/>
      <c r="K8" s="290"/>
      <c r="L8" s="290" t="s">
        <v>87</v>
      </c>
      <c r="M8" s="290"/>
      <c r="N8" s="290"/>
      <c r="O8" s="290" t="s">
        <v>86</v>
      </c>
      <c r="P8" s="290"/>
      <c r="Q8" s="290"/>
    </row>
    <row r="9" spans="1:17" ht="15.75" customHeight="1">
      <c r="A9" s="309" t="s">
        <v>103</v>
      </c>
      <c r="B9" s="310"/>
      <c r="C9" s="305">
        <v>1</v>
      </c>
      <c r="D9" s="290"/>
      <c r="E9" s="290"/>
      <c r="F9" s="290" t="s">
        <v>87</v>
      </c>
      <c r="G9" s="290"/>
      <c r="H9" s="290"/>
      <c r="I9" s="290" t="s">
        <v>87</v>
      </c>
      <c r="J9" s="290"/>
      <c r="K9" s="290"/>
      <c r="L9" s="290" t="s">
        <v>87</v>
      </c>
      <c r="M9" s="290"/>
      <c r="N9" s="290"/>
      <c r="O9" s="290" t="s">
        <v>86</v>
      </c>
      <c r="P9" s="290"/>
      <c r="Q9" s="290"/>
    </row>
    <row r="10" spans="1:17" ht="15.75" customHeight="1">
      <c r="A10" s="309" t="s">
        <v>102</v>
      </c>
      <c r="B10" s="310"/>
      <c r="C10" s="305">
        <v>6</v>
      </c>
      <c r="D10" s="290"/>
      <c r="E10" s="290"/>
      <c r="F10" s="290">
        <v>1</v>
      </c>
      <c r="G10" s="290"/>
      <c r="H10" s="290"/>
      <c r="I10" s="290">
        <v>2</v>
      </c>
      <c r="J10" s="290"/>
      <c r="K10" s="290"/>
      <c r="L10" s="290" t="s">
        <v>87</v>
      </c>
      <c r="M10" s="290"/>
      <c r="N10" s="290"/>
      <c r="O10" s="290">
        <v>3</v>
      </c>
      <c r="P10" s="290"/>
      <c r="Q10" s="290"/>
    </row>
    <row r="11" spans="1:17" ht="15.75" customHeight="1">
      <c r="A11" s="309" t="s">
        <v>101</v>
      </c>
      <c r="B11" s="310"/>
      <c r="C11" s="305">
        <v>2</v>
      </c>
      <c r="D11" s="290"/>
      <c r="E11" s="290"/>
      <c r="F11" s="290">
        <v>5</v>
      </c>
      <c r="G11" s="290"/>
      <c r="H11" s="290"/>
      <c r="I11" s="290">
        <v>2</v>
      </c>
      <c r="J11" s="290"/>
      <c r="K11" s="290"/>
      <c r="L11" s="290">
        <v>1</v>
      </c>
      <c r="M11" s="290"/>
      <c r="N11" s="290"/>
      <c r="O11" s="290">
        <v>3</v>
      </c>
      <c r="P11" s="290"/>
      <c r="Q11" s="290"/>
    </row>
    <row r="12" spans="1:17" ht="15.75" customHeight="1">
      <c r="A12" s="309" t="s">
        <v>100</v>
      </c>
      <c r="B12" s="310"/>
      <c r="C12" s="305" t="s">
        <v>87</v>
      </c>
      <c r="D12" s="290"/>
      <c r="E12" s="290"/>
      <c r="F12" s="290" t="s">
        <v>87</v>
      </c>
      <c r="G12" s="290"/>
      <c r="H12" s="290"/>
      <c r="I12" s="290" t="s">
        <v>87</v>
      </c>
      <c r="J12" s="290"/>
      <c r="K12" s="290"/>
      <c r="L12" s="290" t="s">
        <v>87</v>
      </c>
      <c r="M12" s="290"/>
      <c r="N12" s="290"/>
      <c r="O12" s="290" t="s">
        <v>86</v>
      </c>
      <c r="P12" s="290"/>
      <c r="Q12" s="290"/>
    </row>
    <row r="13" spans="1:17" ht="15.75" customHeight="1">
      <c r="A13" s="309" t="s">
        <v>99</v>
      </c>
      <c r="B13" s="310"/>
      <c r="C13" s="305">
        <v>2</v>
      </c>
      <c r="D13" s="290"/>
      <c r="E13" s="290"/>
      <c r="F13" s="290" t="s">
        <v>87</v>
      </c>
      <c r="G13" s="290"/>
      <c r="H13" s="290"/>
      <c r="I13" s="290">
        <v>1</v>
      </c>
      <c r="J13" s="290"/>
      <c r="K13" s="290"/>
      <c r="L13" s="290" t="s">
        <v>87</v>
      </c>
      <c r="M13" s="290"/>
      <c r="N13" s="290"/>
      <c r="O13" s="290">
        <v>1</v>
      </c>
      <c r="P13" s="290"/>
      <c r="Q13" s="290"/>
    </row>
    <row r="14" spans="1:17" ht="15.75" customHeight="1">
      <c r="A14" s="309" t="s">
        <v>98</v>
      </c>
      <c r="B14" s="310"/>
      <c r="C14" s="305">
        <v>3</v>
      </c>
      <c r="D14" s="290"/>
      <c r="E14" s="290"/>
      <c r="F14" s="290" t="s">
        <v>87</v>
      </c>
      <c r="G14" s="290"/>
      <c r="H14" s="290"/>
      <c r="I14" s="290" t="s">
        <v>87</v>
      </c>
      <c r="J14" s="290"/>
      <c r="K14" s="290"/>
      <c r="L14" s="290">
        <v>1</v>
      </c>
      <c r="M14" s="290"/>
      <c r="N14" s="290"/>
      <c r="O14" s="290" t="s">
        <v>86</v>
      </c>
      <c r="P14" s="290"/>
      <c r="Q14" s="290"/>
    </row>
    <row r="15" spans="1:17" ht="15.75" customHeight="1">
      <c r="A15" s="309" t="s">
        <v>97</v>
      </c>
      <c r="B15" s="310"/>
      <c r="C15" s="305" t="s">
        <v>87</v>
      </c>
      <c r="D15" s="290"/>
      <c r="E15" s="290"/>
      <c r="F15" s="290">
        <v>1</v>
      </c>
      <c r="G15" s="290"/>
      <c r="H15" s="290"/>
      <c r="I15" s="290">
        <v>3</v>
      </c>
      <c r="J15" s="290"/>
      <c r="K15" s="290"/>
      <c r="L15" s="290">
        <v>1</v>
      </c>
      <c r="M15" s="290"/>
      <c r="N15" s="290"/>
      <c r="O15" s="290">
        <v>5</v>
      </c>
      <c r="P15" s="290"/>
      <c r="Q15" s="290"/>
    </row>
    <row r="16" spans="1:17" ht="15.75" customHeight="1">
      <c r="A16" s="309" t="s">
        <v>96</v>
      </c>
      <c r="B16" s="310"/>
      <c r="C16" s="305">
        <v>1</v>
      </c>
      <c r="D16" s="290"/>
      <c r="E16" s="290"/>
      <c r="F16" s="290" t="s">
        <v>87</v>
      </c>
      <c r="G16" s="290"/>
      <c r="H16" s="290"/>
      <c r="I16" s="290" t="s">
        <v>87</v>
      </c>
      <c r="J16" s="290"/>
      <c r="K16" s="290"/>
      <c r="L16" s="290" t="s">
        <v>87</v>
      </c>
      <c r="M16" s="290"/>
      <c r="N16" s="290"/>
      <c r="O16" s="290" t="s">
        <v>86</v>
      </c>
      <c r="P16" s="290"/>
      <c r="Q16" s="290"/>
    </row>
    <row r="17" spans="1:19" ht="15.75" customHeight="1">
      <c r="A17" s="309" t="s">
        <v>95</v>
      </c>
      <c r="B17" s="310"/>
      <c r="C17" s="305">
        <v>8</v>
      </c>
      <c r="D17" s="290"/>
      <c r="E17" s="290"/>
      <c r="F17" s="290">
        <v>7</v>
      </c>
      <c r="G17" s="290"/>
      <c r="H17" s="290"/>
      <c r="I17" s="290">
        <v>5</v>
      </c>
      <c r="J17" s="290"/>
      <c r="K17" s="290"/>
      <c r="L17" s="290">
        <v>2</v>
      </c>
      <c r="M17" s="290"/>
      <c r="N17" s="290"/>
      <c r="O17" s="290">
        <v>2</v>
      </c>
      <c r="P17" s="290"/>
      <c r="Q17" s="290"/>
    </row>
    <row r="18" spans="1:19" ht="15.75" customHeight="1">
      <c r="A18" s="309" t="s">
        <v>94</v>
      </c>
      <c r="B18" s="310"/>
      <c r="C18" s="305" t="s">
        <v>87</v>
      </c>
      <c r="D18" s="290"/>
      <c r="E18" s="290"/>
      <c r="F18" s="290" t="s">
        <v>87</v>
      </c>
      <c r="G18" s="290"/>
      <c r="H18" s="290"/>
      <c r="I18" s="290" t="s">
        <v>87</v>
      </c>
      <c r="J18" s="290"/>
      <c r="K18" s="290"/>
      <c r="L18" s="290" t="s">
        <v>87</v>
      </c>
      <c r="M18" s="290"/>
      <c r="N18" s="290"/>
      <c r="O18" s="290" t="s">
        <v>86</v>
      </c>
      <c r="P18" s="290"/>
      <c r="Q18" s="290"/>
    </row>
    <row r="19" spans="1:19" ht="15.75" customHeight="1">
      <c r="A19" s="309" t="s">
        <v>93</v>
      </c>
      <c r="B19" s="310"/>
      <c r="C19" s="305">
        <v>2</v>
      </c>
      <c r="D19" s="290"/>
      <c r="E19" s="290"/>
      <c r="F19" s="290" t="s">
        <v>87</v>
      </c>
      <c r="G19" s="290"/>
      <c r="H19" s="290"/>
      <c r="I19" s="290" t="s">
        <v>87</v>
      </c>
      <c r="J19" s="290"/>
      <c r="K19" s="290"/>
      <c r="L19" s="290">
        <v>1</v>
      </c>
      <c r="M19" s="290"/>
      <c r="N19" s="290"/>
      <c r="O19" s="290" t="s">
        <v>86</v>
      </c>
      <c r="P19" s="290"/>
      <c r="Q19" s="290"/>
    </row>
    <row r="20" spans="1:19" ht="15.75" customHeight="1">
      <c r="A20" s="309" t="s">
        <v>92</v>
      </c>
      <c r="B20" s="310"/>
      <c r="C20" s="305" t="s">
        <v>87</v>
      </c>
      <c r="D20" s="290"/>
      <c r="E20" s="290"/>
      <c r="F20" s="290" t="s">
        <v>87</v>
      </c>
      <c r="G20" s="290"/>
      <c r="H20" s="290"/>
      <c r="I20" s="290" t="s">
        <v>87</v>
      </c>
      <c r="J20" s="290"/>
      <c r="K20" s="290"/>
      <c r="L20" s="290" t="s">
        <v>87</v>
      </c>
      <c r="M20" s="290"/>
      <c r="N20" s="290"/>
      <c r="O20" s="290" t="s">
        <v>86</v>
      </c>
      <c r="P20" s="290"/>
      <c r="Q20" s="290"/>
    </row>
    <row r="21" spans="1:19" ht="15.75" customHeight="1">
      <c r="A21" s="309" t="s">
        <v>91</v>
      </c>
      <c r="B21" s="310"/>
      <c r="C21" s="305" t="s">
        <v>87</v>
      </c>
      <c r="D21" s="290"/>
      <c r="E21" s="290"/>
      <c r="F21" s="290" t="s">
        <v>87</v>
      </c>
      <c r="G21" s="290"/>
      <c r="H21" s="290"/>
      <c r="I21" s="290" t="s">
        <v>87</v>
      </c>
      <c r="J21" s="290"/>
      <c r="K21" s="290"/>
      <c r="L21" s="290" t="s">
        <v>87</v>
      </c>
      <c r="M21" s="290"/>
      <c r="N21" s="290"/>
      <c r="O21" s="290" t="s">
        <v>86</v>
      </c>
      <c r="P21" s="290"/>
      <c r="Q21" s="290"/>
    </row>
    <row r="22" spans="1:19" ht="15.75" customHeight="1">
      <c r="A22" s="309" t="s">
        <v>90</v>
      </c>
      <c r="B22" s="310"/>
      <c r="C22" s="305" t="s">
        <v>87</v>
      </c>
      <c r="D22" s="290"/>
      <c r="E22" s="290"/>
      <c r="F22" s="290" t="s">
        <v>87</v>
      </c>
      <c r="G22" s="290"/>
      <c r="H22" s="290"/>
      <c r="I22" s="290" t="s">
        <v>87</v>
      </c>
      <c r="J22" s="290"/>
      <c r="K22" s="290"/>
      <c r="L22" s="290" t="s">
        <v>87</v>
      </c>
      <c r="M22" s="290"/>
      <c r="N22" s="290"/>
      <c r="O22" s="290" t="s">
        <v>86</v>
      </c>
      <c r="P22" s="290"/>
      <c r="Q22" s="290"/>
    </row>
    <row r="23" spans="1:19" ht="15.75" customHeight="1">
      <c r="A23" s="309" t="s">
        <v>89</v>
      </c>
      <c r="B23" s="310"/>
      <c r="C23" s="305">
        <v>5</v>
      </c>
      <c r="D23" s="290"/>
      <c r="E23" s="290"/>
      <c r="F23" s="290">
        <v>2</v>
      </c>
      <c r="G23" s="290"/>
      <c r="H23" s="290"/>
      <c r="I23" s="290">
        <v>2</v>
      </c>
      <c r="J23" s="290"/>
      <c r="K23" s="290"/>
      <c r="L23" s="290">
        <v>2</v>
      </c>
      <c r="M23" s="290"/>
      <c r="N23" s="290"/>
      <c r="O23" s="290" t="s">
        <v>86</v>
      </c>
      <c r="P23" s="290"/>
      <c r="Q23" s="290"/>
    </row>
    <row r="24" spans="1:19" ht="15.75" customHeight="1" thickBot="1">
      <c r="A24" s="307" t="s">
        <v>88</v>
      </c>
      <c r="B24" s="308"/>
      <c r="C24" s="327">
        <v>4</v>
      </c>
      <c r="D24" s="291"/>
      <c r="E24" s="291"/>
      <c r="F24" s="291">
        <v>2</v>
      </c>
      <c r="G24" s="291"/>
      <c r="H24" s="291"/>
      <c r="I24" s="291" t="s">
        <v>87</v>
      </c>
      <c r="J24" s="291"/>
      <c r="K24" s="291"/>
      <c r="L24" s="291">
        <v>1</v>
      </c>
      <c r="M24" s="291"/>
      <c r="N24" s="291"/>
      <c r="O24" s="291" t="s">
        <v>86</v>
      </c>
      <c r="P24" s="291"/>
      <c r="Q24" s="291"/>
    </row>
    <row r="25" spans="1:19" ht="15.75" customHeight="1">
      <c r="A25" s="39" t="s">
        <v>0</v>
      </c>
      <c r="Q25" s="41"/>
    </row>
    <row r="26" spans="1:19" ht="15.75" customHeight="1">
      <c r="A26" s="37"/>
      <c r="B26" s="42"/>
      <c r="C26" s="42"/>
      <c r="D26" s="42"/>
      <c r="E26" s="42"/>
      <c r="F26" s="42"/>
      <c r="G26" s="42"/>
      <c r="H26" s="42"/>
    </row>
    <row r="27" spans="1:19" ht="15.75" customHeight="1">
      <c r="A27" s="37"/>
      <c r="B27" s="42"/>
      <c r="C27" s="42"/>
      <c r="D27" s="42"/>
      <c r="E27" s="42"/>
      <c r="F27" s="42"/>
      <c r="G27" s="42"/>
      <c r="H27" s="42"/>
    </row>
    <row r="29" spans="1:19" ht="15.75" customHeight="1">
      <c r="A29" s="45" t="s">
        <v>85</v>
      </c>
      <c r="B29" s="44"/>
      <c r="C29" s="44"/>
      <c r="D29" s="44"/>
      <c r="E29" s="44"/>
      <c r="F29" s="44"/>
      <c r="G29" s="44"/>
      <c r="H29" s="44"/>
    </row>
    <row r="30" spans="1:19" ht="20.25" customHeight="1" thickBot="1">
      <c r="A30" s="37"/>
      <c r="C30" s="41"/>
      <c r="D30" s="41"/>
      <c r="E30" s="41"/>
      <c r="F30" s="41"/>
      <c r="G30" s="41"/>
      <c r="H30" s="41"/>
      <c r="S30" s="43" t="s">
        <v>84</v>
      </c>
    </row>
    <row r="31" spans="1:19" ht="47.25" customHeight="1">
      <c r="A31" s="301" t="s">
        <v>83</v>
      </c>
      <c r="B31" s="301"/>
      <c r="C31" s="302"/>
      <c r="D31" s="317" t="s">
        <v>82</v>
      </c>
      <c r="E31" s="311"/>
      <c r="F31" s="284" t="s">
        <v>81</v>
      </c>
      <c r="G31" s="311"/>
      <c r="H31" s="284" t="s">
        <v>80</v>
      </c>
      <c r="I31" s="311"/>
      <c r="J31" s="313" t="s">
        <v>79</v>
      </c>
      <c r="K31" s="314"/>
      <c r="L31" s="284" t="s">
        <v>78</v>
      </c>
      <c r="M31" s="311"/>
      <c r="N31" s="284" t="s">
        <v>77</v>
      </c>
      <c r="O31" s="311"/>
      <c r="P31" s="284" t="s">
        <v>76</v>
      </c>
      <c r="Q31" s="285"/>
      <c r="R31" s="284" t="s">
        <v>75</v>
      </c>
      <c r="S31" s="285"/>
    </row>
    <row r="32" spans="1:19" ht="47.25" customHeight="1" thickBot="1">
      <c r="A32" s="303" t="s">
        <v>74</v>
      </c>
      <c r="B32" s="303"/>
      <c r="C32" s="304"/>
      <c r="D32" s="318"/>
      <c r="E32" s="312"/>
      <c r="F32" s="286"/>
      <c r="G32" s="312"/>
      <c r="H32" s="286"/>
      <c r="I32" s="312"/>
      <c r="J32" s="315"/>
      <c r="K32" s="316"/>
      <c r="L32" s="286"/>
      <c r="M32" s="312"/>
      <c r="N32" s="286"/>
      <c r="O32" s="312"/>
      <c r="P32" s="286"/>
      <c r="Q32" s="287"/>
      <c r="R32" s="286"/>
      <c r="S32" s="287"/>
    </row>
    <row r="33" spans="1:19" ht="15.75" customHeight="1">
      <c r="A33" s="288" t="s">
        <v>73</v>
      </c>
      <c r="B33" s="288"/>
      <c r="C33" s="288"/>
      <c r="D33" s="306" t="s">
        <v>72</v>
      </c>
      <c r="E33" s="288"/>
      <c r="F33" s="288" t="s">
        <v>72</v>
      </c>
      <c r="G33" s="288"/>
      <c r="H33" s="288" t="s">
        <v>72</v>
      </c>
      <c r="I33" s="288"/>
      <c r="J33" s="288" t="s">
        <v>72</v>
      </c>
      <c r="K33" s="288"/>
      <c r="L33" s="288" t="s">
        <v>72</v>
      </c>
      <c r="M33" s="288"/>
      <c r="N33" s="288" t="s">
        <v>72</v>
      </c>
      <c r="O33" s="288"/>
      <c r="P33" s="288" t="s">
        <v>72</v>
      </c>
      <c r="Q33" s="288"/>
      <c r="R33" s="288" t="s">
        <v>72</v>
      </c>
      <c r="S33" s="288"/>
    </row>
    <row r="34" spans="1:19" ht="15.75" customHeight="1">
      <c r="A34" s="283" t="s">
        <v>71</v>
      </c>
      <c r="B34" s="283"/>
      <c r="C34" s="283"/>
      <c r="D34" s="299" t="s">
        <v>68</v>
      </c>
      <c r="E34" s="283"/>
      <c r="F34" s="283" t="s">
        <v>68</v>
      </c>
      <c r="G34" s="283"/>
      <c r="H34" s="283" t="s">
        <v>68</v>
      </c>
      <c r="I34" s="283"/>
      <c r="J34" s="283"/>
      <c r="K34" s="283"/>
      <c r="L34" s="283"/>
      <c r="M34" s="283"/>
      <c r="N34" s="283"/>
      <c r="O34" s="283"/>
      <c r="P34" s="283" t="s">
        <v>68</v>
      </c>
      <c r="Q34" s="283"/>
      <c r="R34" s="283"/>
      <c r="S34" s="283"/>
    </row>
    <row r="35" spans="1:19" ht="15.75" customHeight="1">
      <c r="A35" s="283" t="s">
        <v>70</v>
      </c>
      <c r="B35" s="283"/>
      <c r="C35" s="283"/>
      <c r="D35" s="299" t="s">
        <v>68</v>
      </c>
      <c r="E35" s="283"/>
      <c r="F35" s="283" t="s">
        <v>68</v>
      </c>
      <c r="G35" s="283"/>
      <c r="H35" s="283" t="s">
        <v>68</v>
      </c>
      <c r="I35" s="283"/>
      <c r="J35" s="283" t="s">
        <v>68</v>
      </c>
      <c r="K35" s="283"/>
      <c r="L35" s="283"/>
      <c r="M35" s="283"/>
      <c r="N35" s="283"/>
      <c r="O35" s="283"/>
      <c r="P35" s="283" t="s">
        <v>68</v>
      </c>
      <c r="Q35" s="283"/>
      <c r="R35" s="283"/>
      <c r="S35" s="283"/>
    </row>
    <row r="36" spans="1:19" ht="15.75" customHeight="1" thickBot="1">
      <c r="A36" s="289" t="s">
        <v>69</v>
      </c>
      <c r="B36" s="289"/>
      <c r="C36" s="289"/>
      <c r="D36" s="300" t="s">
        <v>68</v>
      </c>
      <c r="E36" s="289"/>
      <c r="F36" s="289" t="s">
        <v>68</v>
      </c>
      <c r="G36" s="289"/>
      <c r="H36" s="289" t="s">
        <v>68</v>
      </c>
      <c r="I36" s="289"/>
      <c r="J36" s="289"/>
      <c r="K36" s="289"/>
      <c r="L36" s="289"/>
      <c r="M36" s="289"/>
      <c r="N36" s="289"/>
      <c r="O36" s="289"/>
      <c r="P36" s="289" t="s">
        <v>68</v>
      </c>
      <c r="Q36" s="289"/>
      <c r="R36" s="289"/>
      <c r="S36" s="289"/>
    </row>
    <row r="37" spans="1:19" ht="15.75" customHeight="1">
      <c r="A37" s="40" t="s">
        <v>67</v>
      </c>
      <c r="E37" s="42"/>
      <c r="F37" s="42"/>
      <c r="G37" s="42"/>
      <c r="H37" s="42"/>
      <c r="I37" s="42"/>
      <c r="J37" s="42"/>
      <c r="K37" s="41"/>
      <c r="S37" s="41"/>
    </row>
    <row r="38" spans="1:19" ht="15.75" customHeight="1">
      <c r="A38" s="40" t="s">
        <v>66</v>
      </c>
      <c r="C38" s="39"/>
      <c r="D38" s="39"/>
      <c r="E38" s="39"/>
      <c r="F38" s="39"/>
      <c r="G38" s="39"/>
      <c r="H38" s="39"/>
    </row>
    <row r="39" spans="1:19" ht="15.75" customHeight="1">
      <c r="A39" s="39" t="s">
        <v>0</v>
      </c>
      <c r="B39" s="37"/>
      <c r="C39" s="39"/>
      <c r="D39" s="39"/>
      <c r="E39" s="39"/>
      <c r="F39" s="39"/>
      <c r="G39" s="39"/>
      <c r="H39" s="39"/>
    </row>
  </sheetData>
  <mergeCells count="172">
    <mergeCell ref="O5:Q5"/>
    <mergeCell ref="C5:E5"/>
    <mergeCell ref="F5:H5"/>
    <mergeCell ref="I5:K5"/>
    <mergeCell ref="F12:H12"/>
    <mergeCell ref="C11:E11"/>
    <mergeCell ref="F11:H11"/>
    <mergeCell ref="O3:Q4"/>
    <mergeCell ref="O6:Q6"/>
    <mergeCell ref="O7:Q7"/>
    <mergeCell ref="O8:Q8"/>
    <mergeCell ref="O9:Q9"/>
    <mergeCell ref="O10:Q10"/>
    <mergeCell ref="C17:E17"/>
    <mergeCell ref="F17:H17"/>
    <mergeCell ref="I17:K17"/>
    <mergeCell ref="C18:E18"/>
    <mergeCell ref="F18:H18"/>
    <mergeCell ref="I18:K18"/>
    <mergeCell ref="I14:K14"/>
    <mergeCell ref="I15:K15"/>
    <mergeCell ref="C23:E23"/>
    <mergeCell ref="F23:H23"/>
    <mergeCell ref="I23:K23"/>
    <mergeCell ref="A12:B12"/>
    <mergeCell ref="A10:B10"/>
    <mergeCell ref="A7:B7"/>
    <mergeCell ref="A8:B8"/>
    <mergeCell ref="I3:K4"/>
    <mergeCell ref="I6:K6"/>
    <mergeCell ref="A3:B4"/>
    <mergeCell ref="F8:H8"/>
    <mergeCell ref="I8:K8"/>
    <mergeCell ref="I7:K7"/>
    <mergeCell ref="I11:K11"/>
    <mergeCell ref="A9:B9"/>
    <mergeCell ref="A11:B11"/>
    <mergeCell ref="C6:E6"/>
    <mergeCell ref="I10:K10"/>
    <mergeCell ref="C3:E4"/>
    <mergeCell ref="F3:H4"/>
    <mergeCell ref="C10:E10"/>
    <mergeCell ref="F7:H7"/>
    <mergeCell ref="A5:B5"/>
    <mergeCell ref="F10:H10"/>
    <mergeCell ref="C8:E8"/>
    <mergeCell ref="A6:B6"/>
    <mergeCell ref="C9:E9"/>
    <mergeCell ref="F9:H9"/>
    <mergeCell ref="C7:E7"/>
    <mergeCell ref="F6:H6"/>
    <mergeCell ref="I12:K12"/>
    <mergeCell ref="C13:E13"/>
    <mergeCell ref="F13:H13"/>
    <mergeCell ref="I13:K13"/>
    <mergeCell ref="I9:K9"/>
    <mergeCell ref="C12:E12"/>
    <mergeCell ref="A19:B19"/>
    <mergeCell ref="A14:B14"/>
    <mergeCell ref="A13:B13"/>
    <mergeCell ref="P31:Q32"/>
    <mergeCell ref="N31:O32"/>
    <mergeCell ref="L31:M32"/>
    <mergeCell ref="J31:K32"/>
    <mergeCell ref="H31:I32"/>
    <mergeCell ref="F31:G32"/>
    <mergeCell ref="D31:E32"/>
    <mergeCell ref="A23:B23"/>
    <mergeCell ref="A22:B22"/>
    <mergeCell ref="A21:B21"/>
    <mergeCell ref="A20:B20"/>
    <mergeCell ref="C14:E14"/>
    <mergeCell ref="F14:H14"/>
    <mergeCell ref="C15:E15"/>
    <mergeCell ref="F15:H15"/>
    <mergeCell ref="C16:E16"/>
    <mergeCell ref="F16:H16"/>
    <mergeCell ref="A18:B18"/>
    <mergeCell ref="A17:B17"/>
    <mergeCell ref="A16:B16"/>
    <mergeCell ref="A15:B15"/>
    <mergeCell ref="C19:E19"/>
    <mergeCell ref="F19:H19"/>
    <mergeCell ref="I19:K19"/>
    <mergeCell ref="C20:E20"/>
    <mergeCell ref="F20:H20"/>
    <mergeCell ref="I20:K20"/>
    <mergeCell ref="C21:E21"/>
    <mergeCell ref="F21:H21"/>
    <mergeCell ref="I21:K21"/>
    <mergeCell ref="D35:E35"/>
    <mergeCell ref="D36:E36"/>
    <mergeCell ref="A31:C31"/>
    <mergeCell ref="A32:C32"/>
    <mergeCell ref="A33:C33"/>
    <mergeCell ref="A34:C34"/>
    <mergeCell ref="A35:C35"/>
    <mergeCell ref="A36:C36"/>
    <mergeCell ref="C22:E22"/>
    <mergeCell ref="D33:E33"/>
    <mergeCell ref="D34:E34"/>
    <mergeCell ref="A24:B24"/>
    <mergeCell ref="C24:E24"/>
    <mergeCell ref="L3:N4"/>
    <mergeCell ref="L6:N6"/>
    <mergeCell ref="L7:N7"/>
    <mergeCell ref="L8:N8"/>
    <mergeCell ref="L9:N9"/>
    <mergeCell ref="L10:N10"/>
    <mergeCell ref="L5:N5"/>
    <mergeCell ref="P34:Q34"/>
    <mergeCell ref="F33:G33"/>
    <mergeCell ref="H33:I33"/>
    <mergeCell ref="J33:K33"/>
    <mergeCell ref="L33:M33"/>
    <mergeCell ref="N33:O33"/>
    <mergeCell ref="P33:Q33"/>
    <mergeCell ref="F22:H22"/>
    <mergeCell ref="I22:K22"/>
    <mergeCell ref="O14:Q14"/>
    <mergeCell ref="H34:I34"/>
    <mergeCell ref="J34:K34"/>
    <mergeCell ref="L34:M34"/>
    <mergeCell ref="N34:O34"/>
    <mergeCell ref="I16:K16"/>
    <mergeCell ref="F24:H24"/>
    <mergeCell ref="I24:K24"/>
    <mergeCell ref="L11:N11"/>
    <mergeCell ref="L12:N12"/>
    <mergeCell ref="L13:N13"/>
    <mergeCell ref="L14:N14"/>
    <mergeCell ref="L15:N15"/>
    <mergeCell ref="L16:N16"/>
    <mergeCell ref="F36:G36"/>
    <mergeCell ref="H36:I36"/>
    <mergeCell ref="J36:K36"/>
    <mergeCell ref="L36:M36"/>
    <mergeCell ref="N36:O36"/>
    <mergeCell ref="F35:G35"/>
    <mergeCell ref="H35:I35"/>
    <mergeCell ref="J35:K35"/>
    <mergeCell ref="O11:Q11"/>
    <mergeCell ref="O12:Q12"/>
    <mergeCell ref="O13:Q13"/>
    <mergeCell ref="O17:Q17"/>
    <mergeCell ref="O18:Q18"/>
    <mergeCell ref="O19:Q19"/>
    <mergeCell ref="O20:Q20"/>
    <mergeCell ref="O21:Q21"/>
    <mergeCell ref="O22:Q22"/>
    <mergeCell ref="O15:Q15"/>
    <mergeCell ref="O16:Q16"/>
    <mergeCell ref="F34:G34"/>
    <mergeCell ref="L17:N17"/>
    <mergeCell ref="L18:N18"/>
    <mergeCell ref="L19:N19"/>
    <mergeCell ref="L20:N20"/>
    <mergeCell ref="L21:N21"/>
    <mergeCell ref="L22:N22"/>
    <mergeCell ref="O23:Q23"/>
    <mergeCell ref="P35:Q35"/>
    <mergeCell ref="R31:S32"/>
    <mergeCell ref="R33:S33"/>
    <mergeCell ref="R34:S34"/>
    <mergeCell ref="R35:S35"/>
    <mergeCell ref="R36:S36"/>
    <mergeCell ref="L23:N23"/>
    <mergeCell ref="L24:N24"/>
    <mergeCell ref="P36:Q36"/>
    <mergeCell ref="L35:M35"/>
    <mergeCell ref="N35:O35"/>
    <mergeCell ref="O24:Q24"/>
  </mergeCells>
  <phoneticPr fontId="3"/>
  <pageMargins left="0.59055118110236227" right="0.27559055118110237" top="0.98425196850393704" bottom="0.59055118110236227" header="0.39370078740157483" footer="0.51181102362204722"/>
  <pageSetup paperSize="9" scale="99" orientation="portrait" r:id="rId1"/>
  <headerFooter alignWithMargins="0">
    <oddHeader xml:space="preserve">&amp;R&amp;"ＭＳ ゴシック,斜体"&amp;9公　害　91&amp;"ＭＳ ゴシック,標準"&amp;10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showGridLines="0" view="pageBreakPreview" zoomScaleNormal="100" zoomScaleSheetLayoutView="100" workbookViewId="0">
      <selection activeCell="K1" sqref="K1"/>
    </sheetView>
  </sheetViews>
  <sheetFormatPr defaultColWidth="7.5546875" defaultRowHeight="20.25" customHeight="1"/>
  <cols>
    <col min="1" max="1" width="30.44140625" style="48" customWidth="1"/>
    <col min="2" max="2" width="16.33203125" style="48" customWidth="1"/>
    <col min="3" max="10" width="6.6640625" style="48" customWidth="1"/>
    <col min="11" max="11" width="7.6640625" style="47" customWidth="1"/>
    <col min="12" max="246" width="7.5546875" style="47" customWidth="1"/>
    <col min="247" max="16384" width="7.5546875" style="47"/>
  </cols>
  <sheetData>
    <row r="1" spans="1:13" ht="20.25" customHeight="1">
      <c r="A1" s="78" t="s">
        <v>178</v>
      </c>
      <c r="B1" s="53"/>
      <c r="C1" s="53"/>
      <c r="D1" s="53"/>
      <c r="E1" s="53"/>
      <c r="F1" s="53"/>
      <c r="G1" s="53"/>
      <c r="H1" s="53"/>
      <c r="I1" s="53"/>
      <c r="J1" s="53"/>
    </row>
    <row r="2" spans="1:13" ht="20.25" customHeight="1" thickBot="1">
      <c r="A2" s="47"/>
      <c r="B2" s="55"/>
      <c r="C2" s="55"/>
      <c r="D2" s="55"/>
      <c r="E2" s="55"/>
      <c r="F2" s="55"/>
      <c r="H2" s="55"/>
      <c r="I2" s="55"/>
      <c r="J2" s="55" t="s">
        <v>177</v>
      </c>
    </row>
    <row r="3" spans="1:13" ht="20.25" customHeight="1" thickBot="1">
      <c r="A3" s="68" t="s">
        <v>153</v>
      </c>
      <c r="B3" s="92" t="s">
        <v>176</v>
      </c>
      <c r="C3" s="339" t="s">
        <v>175</v>
      </c>
      <c r="D3" s="340"/>
      <c r="E3" s="340"/>
      <c r="F3" s="341" t="s">
        <v>174</v>
      </c>
      <c r="G3" s="340"/>
      <c r="H3" s="342"/>
      <c r="I3" s="340" t="s">
        <v>173</v>
      </c>
      <c r="J3" s="340"/>
    </row>
    <row r="4" spans="1:13" ht="20.25" customHeight="1">
      <c r="A4" s="68" t="s">
        <v>172</v>
      </c>
      <c r="B4" s="92" t="s">
        <v>171</v>
      </c>
      <c r="C4" s="360">
        <v>47</v>
      </c>
      <c r="D4" s="361"/>
      <c r="E4" s="362"/>
      <c r="F4" s="368">
        <v>55</v>
      </c>
      <c r="G4" s="361"/>
      <c r="H4" s="362"/>
      <c r="I4" s="349" t="s">
        <v>170</v>
      </c>
      <c r="J4" s="349"/>
      <c r="M4" s="86"/>
    </row>
    <row r="5" spans="1:13" ht="20.25" customHeight="1">
      <c r="A5" s="91" t="s">
        <v>169</v>
      </c>
      <c r="B5" s="87" t="s">
        <v>165</v>
      </c>
      <c r="C5" s="363">
        <v>43</v>
      </c>
      <c r="D5" s="347"/>
      <c r="E5" s="348"/>
      <c r="F5" s="346">
        <v>45</v>
      </c>
      <c r="G5" s="347"/>
      <c r="H5" s="348"/>
      <c r="I5" s="353"/>
      <c r="J5" s="353"/>
      <c r="M5" s="86"/>
    </row>
    <row r="6" spans="1:13" ht="20.25" customHeight="1">
      <c r="A6" s="74" t="s">
        <v>168</v>
      </c>
      <c r="B6" s="90" t="s">
        <v>163</v>
      </c>
      <c r="C6" s="366">
        <v>50</v>
      </c>
      <c r="D6" s="344"/>
      <c r="E6" s="345"/>
      <c r="F6" s="343">
        <v>55</v>
      </c>
      <c r="G6" s="344"/>
      <c r="H6" s="345"/>
      <c r="I6" s="354" t="s">
        <v>167</v>
      </c>
      <c r="J6" s="354"/>
      <c r="M6" s="86"/>
    </row>
    <row r="7" spans="1:13" ht="20.25" customHeight="1">
      <c r="A7" s="89" t="s">
        <v>166</v>
      </c>
      <c r="B7" s="88" t="s">
        <v>165</v>
      </c>
      <c r="C7" s="363">
        <v>44</v>
      </c>
      <c r="D7" s="347"/>
      <c r="E7" s="348"/>
      <c r="F7" s="346">
        <v>45</v>
      </c>
      <c r="G7" s="347"/>
      <c r="H7" s="348"/>
      <c r="I7" s="353"/>
      <c r="J7" s="353"/>
      <c r="M7" s="86"/>
    </row>
    <row r="8" spans="1:13" ht="20.25" customHeight="1">
      <c r="A8" s="52" t="s">
        <v>164</v>
      </c>
      <c r="B8" s="87" t="s">
        <v>163</v>
      </c>
      <c r="C8" s="366">
        <v>48</v>
      </c>
      <c r="D8" s="344"/>
      <c r="E8" s="345"/>
      <c r="F8" s="343">
        <v>60</v>
      </c>
      <c r="G8" s="344"/>
      <c r="H8" s="345"/>
      <c r="I8" s="354" t="s">
        <v>162</v>
      </c>
      <c r="J8" s="354"/>
      <c r="M8" s="86"/>
    </row>
    <row r="9" spans="1:13" ht="20.25" customHeight="1" thickBot="1">
      <c r="A9" s="85" t="s">
        <v>161</v>
      </c>
      <c r="B9" s="84" t="s">
        <v>160</v>
      </c>
      <c r="C9" s="367">
        <v>40</v>
      </c>
      <c r="D9" s="358"/>
      <c r="E9" s="359"/>
      <c r="F9" s="357">
        <v>50</v>
      </c>
      <c r="G9" s="358"/>
      <c r="H9" s="359"/>
      <c r="I9" s="350"/>
      <c r="J9" s="350"/>
    </row>
    <row r="10" spans="1:13" ht="18" customHeight="1">
      <c r="A10" s="54" t="s">
        <v>159</v>
      </c>
      <c r="B10" s="83"/>
      <c r="C10" s="83"/>
      <c r="D10" s="83"/>
      <c r="E10" s="83"/>
      <c r="F10" s="83"/>
      <c r="G10" s="83"/>
      <c r="H10" s="83"/>
      <c r="I10" s="83"/>
      <c r="J10" s="55"/>
    </row>
    <row r="11" spans="1:13" s="79" customFormat="1" ht="18" customHeight="1">
      <c r="A11" s="58" t="s">
        <v>158</v>
      </c>
      <c r="B11" s="82"/>
      <c r="C11" s="82"/>
      <c r="D11" s="82"/>
      <c r="E11" s="82"/>
      <c r="F11" s="81"/>
      <c r="G11" s="81"/>
      <c r="H11" s="81"/>
      <c r="I11" s="81"/>
      <c r="J11" s="80"/>
    </row>
    <row r="12" spans="1:13" s="79" customFormat="1" ht="18" customHeight="1">
      <c r="A12" s="58" t="s">
        <v>157</v>
      </c>
      <c r="B12" s="82"/>
      <c r="C12" s="82"/>
      <c r="D12" s="82"/>
      <c r="E12" s="82"/>
      <c r="F12" s="81"/>
      <c r="G12" s="81"/>
      <c r="H12" s="81"/>
      <c r="I12" s="81"/>
      <c r="J12" s="80"/>
    </row>
    <row r="13" spans="1:13" s="79" customFormat="1" ht="18" customHeight="1">
      <c r="A13" s="58" t="s">
        <v>156</v>
      </c>
      <c r="B13" s="82"/>
      <c r="C13" s="82"/>
      <c r="D13" s="82"/>
      <c r="E13" s="82"/>
      <c r="F13" s="81"/>
      <c r="G13" s="81"/>
      <c r="H13" s="81"/>
      <c r="I13" s="81"/>
      <c r="J13" s="80"/>
    </row>
    <row r="14" spans="1:13" s="79" customFormat="1" ht="18" customHeight="1">
      <c r="A14" s="58" t="s">
        <v>0</v>
      </c>
      <c r="B14" s="82"/>
      <c r="C14" s="82"/>
      <c r="D14" s="82"/>
      <c r="E14" s="82"/>
      <c r="F14" s="81"/>
      <c r="G14" s="81"/>
      <c r="H14" s="81"/>
      <c r="I14" s="81"/>
      <c r="J14" s="80"/>
    </row>
    <row r="15" spans="1:13" ht="18" customHeight="1">
      <c r="A15" s="47"/>
      <c r="B15" s="54"/>
      <c r="C15" s="54"/>
      <c r="D15" s="54"/>
      <c r="E15" s="54"/>
      <c r="F15" s="54"/>
      <c r="G15" s="54"/>
      <c r="H15" s="54"/>
      <c r="I15" s="54"/>
      <c r="J15" s="54"/>
    </row>
    <row r="16" spans="1:13" ht="20.25" customHeight="1">
      <c r="A16" s="78" t="s">
        <v>155</v>
      </c>
      <c r="B16" s="53"/>
      <c r="C16" s="53"/>
      <c r="D16" s="53"/>
      <c r="E16" s="53"/>
      <c r="F16" s="53"/>
      <c r="G16" s="53"/>
      <c r="H16" s="53"/>
      <c r="I16" s="53"/>
      <c r="J16" s="53"/>
    </row>
    <row r="17" spans="1:10" ht="20.25" customHeight="1" thickBot="1">
      <c r="B17" s="55"/>
      <c r="C17" s="55"/>
      <c r="D17" s="55"/>
      <c r="E17" s="55"/>
      <c r="F17" s="55"/>
      <c r="G17" s="55"/>
      <c r="H17" s="55"/>
      <c r="I17" s="55"/>
      <c r="J17" s="55" t="s">
        <v>154</v>
      </c>
    </row>
    <row r="18" spans="1:10" ht="20.25" customHeight="1">
      <c r="A18" s="349" t="s">
        <v>153</v>
      </c>
      <c r="B18" s="351" t="s">
        <v>152</v>
      </c>
      <c r="C18" s="364" t="s">
        <v>16</v>
      </c>
      <c r="D18" s="356"/>
      <c r="E18" s="355" t="s">
        <v>15</v>
      </c>
      <c r="F18" s="365"/>
      <c r="G18" s="356" t="s">
        <v>14</v>
      </c>
      <c r="H18" s="356"/>
      <c r="I18" s="355" t="s">
        <v>151</v>
      </c>
      <c r="J18" s="356"/>
    </row>
    <row r="19" spans="1:10" ht="20.25" customHeight="1" thickBot="1">
      <c r="A19" s="350"/>
      <c r="B19" s="352"/>
      <c r="C19" s="77" t="s">
        <v>150</v>
      </c>
      <c r="D19" s="76" t="s">
        <v>149</v>
      </c>
      <c r="E19" s="73" t="s">
        <v>150</v>
      </c>
      <c r="F19" s="75" t="s">
        <v>149</v>
      </c>
      <c r="G19" s="74" t="s">
        <v>150</v>
      </c>
      <c r="H19" s="73" t="s">
        <v>149</v>
      </c>
      <c r="I19" s="73" t="s">
        <v>148</v>
      </c>
      <c r="J19" s="73" t="s">
        <v>147</v>
      </c>
    </row>
    <row r="20" spans="1:10" ht="20.25" customHeight="1">
      <c r="A20" s="72" t="s">
        <v>146</v>
      </c>
      <c r="B20" s="71" t="s">
        <v>145</v>
      </c>
      <c r="C20" s="68">
        <v>72</v>
      </c>
      <c r="D20" s="68">
        <v>67</v>
      </c>
      <c r="E20" s="69">
        <v>70</v>
      </c>
      <c r="F20" s="70">
        <v>67</v>
      </c>
      <c r="G20" s="68">
        <v>71</v>
      </c>
      <c r="H20" s="68">
        <v>66</v>
      </c>
      <c r="I20" s="69">
        <v>72</v>
      </c>
      <c r="J20" s="68">
        <v>68</v>
      </c>
    </row>
    <row r="21" spans="1:10" ht="20.25" customHeight="1">
      <c r="A21" s="59" t="s">
        <v>144</v>
      </c>
      <c r="B21" s="67" t="s">
        <v>143</v>
      </c>
      <c r="C21" s="52">
        <v>69</v>
      </c>
      <c r="D21" s="52">
        <v>64</v>
      </c>
      <c r="E21" s="65">
        <v>68</v>
      </c>
      <c r="F21" s="66">
        <v>63</v>
      </c>
      <c r="G21" s="52">
        <v>69</v>
      </c>
      <c r="H21" s="52">
        <v>65</v>
      </c>
      <c r="I21" s="65">
        <v>69</v>
      </c>
      <c r="J21" s="52">
        <v>64</v>
      </c>
    </row>
    <row r="22" spans="1:10" ht="20.25" customHeight="1" thickBot="1">
      <c r="A22" s="64" t="s">
        <v>142</v>
      </c>
      <c r="B22" s="63" t="s">
        <v>141</v>
      </c>
      <c r="C22" s="60">
        <v>74</v>
      </c>
      <c r="D22" s="60">
        <v>67</v>
      </c>
      <c r="E22" s="61">
        <v>71</v>
      </c>
      <c r="F22" s="62">
        <v>64</v>
      </c>
      <c r="G22" s="60">
        <v>74</v>
      </c>
      <c r="H22" s="60">
        <v>67</v>
      </c>
      <c r="I22" s="61">
        <v>73</v>
      </c>
      <c r="J22" s="60">
        <v>66</v>
      </c>
    </row>
    <row r="23" spans="1:10" ht="18" customHeight="1">
      <c r="A23" s="59" t="s">
        <v>140</v>
      </c>
      <c r="B23" s="56"/>
      <c r="C23" s="56"/>
      <c r="D23" s="56"/>
      <c r="E23" s="56"/>
      <c r="F23" s="56"/>
      <c r="G23" s="56"/>
      <c r="H23" s="56"/>
      <c r="I23" s="47"/>
      <c r="J23" s="55"/>
    </row>
    <row r="24" spans="1:10" ht="18" customHeight="1">
      <c r="A24" s="58" t="s">
        <v>139</v>
      </c>
      <c r="B24" s="57"/>
      <c r="C24" s="57"/>
      <c r="D24" s="57"/>
      <c r="E24" s="57"/>
      <c r="F24" s="57"/>
      <c r="G24" s="56"/>
      <c r="H24" s="56"/>
      <c r="I24" s="47"/>
      <c r="J24" s="55"/>
    </row>
    <row r="25" spans="1:10" ht="18" customHeight="1">
      <c r="A25" s="58" t="s">
        <v>138</v>
      </c>
      <c r="B25" s="57"/>
      <c r="C25" s="57"/>
      <c r="D25" s="57"/>
      <c r="E25" s="57"/>
      <c r="F25" s="57"/>
      <c r="G25" s="56"/>
      <c r="H25" s="56"/>
      <c r="I25" s="47"/>
      <c r="J25" s="55"/>
    </row>
    <row r="26" spans="1:10" ht="18" customHeight="1">
      <c r="A26" s="58" t="s">
        <v>137</v>
      </c>
      <c r="B26" s="57"/>
      <c r="C26" s="57"/>
      <c r="D26" s="57"/>
      <c r="E26" s="57"/>
      <c r="F26" s="57"/>
      <c r="G26" s="56"/>
      <c r="H26" s="56"/>
      <c r="I26" s="47"/>
      <c r="J26" s="55"/>
    </row>
    <row r="27" spans="1:10" ht="18" customHeight="1">
      <c r="A27" s="58" t="s">
        <v>0</v>
      </c>
      <c r="B27" s="57"/>
      <c r="C27" s="57"/>
      <c r="D27" s="57"/>
      <c r="E27" s="57"/>
      <c r="F27" s="57"/>
      <c r="G27" s="56"/>
      <c r="H27" s="56"/>
      <c r="I27" s="47"/>
      <c r="J27" s="55"/>
    </row>
    <row r="28" spans="1:10" ht="18" customHeight="1">
      <c r="A28" s="47"/>
      <c r="B28" s="54" t="s">
        <v>136</v>
      </c>
      <c r="C28" s="53"/>
      <c r="D28" s="47"/>
      <c r="E28" s="47"/>
      <c r="F28" s="47"/>
      <c r="G28" s="47"/>
      <c r="H28" s="47"/>
      <c r="I28" s="47"/>
      <c r="J28" s="47"/>
    </row>
    <row r="29" spans="1:10" ht="18" customHeight="1" thickBot="1">
      <c r="A29" s="47"/>
      <c r="B29" s="52" t="s">
        <v>135</v>
      </c>
      <c r="C29" s="52"/>
      <c r="D29" s="47"/>
      <c r="E29" s="47"/>
      <c r="F29" s="47"/>
      <c r="G29" s="47"/>
      <c r="H29" s="47"/>
      <c r="I29" s="47"/>
      <c r="J29" s="47"/>
    </row>
    <row r="30" spans="1:10" ht="20.25" customHeight="1">
      <c r="A30" s="47"/>
      <c r="B30" s="51" t="s">
        <v>134</v>
      </c>
      <c r="C30" s="330" t="s">
        <v>133</v>
      </c>
      <c r="D30" s="331"/>
      <c r="E30" s="331"/>
      <c r="F30" s="332"/>
      <c r="G30" s="47"/>
      <c r="H30" s="47"/>
      <c r="I30" s="47"/>
      <c r="J30" s="47"/>
    </row>
    <row r="31" spans="1:10" ht="20.25" customHeight="1">
      <c r="A31" s="47"/>
      <c r="B31" s="50" t="s">
        <v>132</v>
      </c>
      <c r="C31" s="333" t="s">
        <v>131</v>
      </c>
      <c r="D31" s="334"/>
      <c r="E31" s="334"/>
      <c r="F31" s="335"/>
      <c r="G31" s="47"/>
      <c r="H31" s="47"/>
      <c r="I31" s="47"/>
      <c r="J31" s="47"/>
    </row>
    <row r="32" spans="1:10" ht="20.25" customHeight="1">
      <c r="A32" s="47"/>
      <c r="B32" s="50" t="s">
        <v>130</v>
      </c>
      <c r="C32" s="333" t="s">
        <v>129</v>
      </c>
      <c r="D32" s="334"/>
      <c r="E32" s="334"/>
      <c r="F32" s="335"/>
      <c r="G32" s="47"/>
      <c r="H32" s="47"/>
      <c r="I32" s="47"/>
      <c r="J32" s="47"/>
    </row>
    <row r="33" spans="1:10" ht="20.25" customHeight="1">
      <c r="A33" s="47"/>
      <c r="B33" s="50" t="s">
        <v>128</v>
      </c>
      <c r="C33" s="333" t="s">
        <v>127</v>
      </c>
      <c r="D33" s="334"/>
      <c r="E33" s="334"/>
      <c r="F33" s="335"/>
      <c r="G33" s="47"/>
      <c r="H33" s="47"/>
      <c r="I33" s="47"/>
      <c r="J33" s="47"/>
    </row>
    <row r="34" spans="1:10" ht="20.25" customHeight="1">
      <c r="A34" s="47"/>
      <c r="B34" s="50" t="s">
        <v>126</v>
      </c>
      <c r="C34" s="333" t="s">
        <v>125</v>
      </c>
      <c r="D34" s="334"/>
      <c r="E34" s="334"/>
      <c r="F34" s="335"/>
      <c r="G34" s="47"/>
      <c r="H34" s="47"/>
      <c r="I34" s="47"/>
      <c r="J34" s="47"/>
    </row>
    <row r="35" spans="1:10" ht="20.25" customHeight="1">
      <c r="A35" s="47"/>
      <c r="B35" s="50" t="s">
        <v>124</v>
      </c>
      <c r="C35" s="333" t="s">
        <v>123</v>
      </c>
      <c r="D35" s="334"/>
      <c r="E35" s="334"/>
      <c r="F35" s="335"/>
      <c r="G35" s="47"/>
      <c r="H35" s="47"/>
      <c r="I35" s="47"/>
      <c r="J35" s="47"/>
    </row>
    <row r="36" spans="1:10" ht="20.25" customHeight="1">
      <c r="A36" s="47"/>
      <c r="B36" s="50" t="s">
        <v>122</v>
      </c>
      <c r="C36" s="333" t="s">
        <v>121</v>
      </c>
      <c r="D36" s="334"/>
      <c r="E36" s="334"/>
      <c r="F36" s="335"/>
      <c r="G36" s="47"/>
      <c r="H36" s="47"/>
      <c r="I36" s="47"/>
      <c r="J36" s="47"/>
    </row>
    <row r="37" spans="1:10" ht="20.25" customHeight="1">
      <c r="A37" s="47"/>
      <c r="B37" s="50" t="s">
        <v>120</v>
      </c>
      <c r="C37" s="333" t="s">
        <v>119</v>
      </c>
      <c r="D37" s="334"/>
      <c r="E37" s="334"/>
      <c r="F37" s="335"/>
      <c r="G37" s="47"/>
      <c r="H37" s="47"/>
      <c r="I37" s="47"/>
      <c r="J37" s="47"/>
    </row>
    <row r="38" spans="1:10" ht="20.25" customHeight="1">
      <c r="A38" s="47"/>
      <c r="B38" s="50" t="s">
        <v>118</v>
      </c>
      <c r="C38" s="333" t="s">
        <v>117</v>
      </c>
      <c r="D38" s="334"/>
      <c r="E38" s="334"/>
      <c r="F38" s="335"/>
      <c r="G38" s="47"/>
      <c r="H38" s="47"/>
      <c r="I38" s="47"/>
      <c r="J38" s="47"/>
    </row>
    <row r="39" spans="1:10" ht="20.25" customHeight="1">
      <c r="A39" s="47"/>
      <c r="B39" s="50" t="s">
        <v>116</v>
      </c>
      <c r="C39" s="333" t="s">
        <v>115</v>
      </c>
      <c r="D39" s="334"/>
      <c r="E39" s="334"/>
      <c r="F39" s="335"/>
      <c r="G39" s="47"/>
      <c r="H39" s="47"/>
      <c r="I39" s="47"/>
      <c r="J39" s="47"/>
    </row>
    <row r="40" spans="1:10" ht="20.25" customHeight="1">
      <c r="B40" s="50" t="s">
        <v>114</v>
      </c>
      <c r="C40" s="333" t="s">
        <v>113</v>
      </c>
      <c r="D40" s="334"/>
      <c r="E40" s="334"/>
      <c r="F40" s="335"/>
      <c r="G40" s="47"/>
      <c r="H40" s="47"/>
      <c r="I40" s="47"/>
      <c r="J40" s="47"/>
    </row>
    <row r="41" spans="1:10" ht="20.25" customHeight="1" thickBot="1">
      <c r="B41" s="49" t="s">
        <v>112</v>
      </c>
      <c r="C41" s="336" t="s">
        <v>111</v>
      </c>
      <c r="D41" s="337"/>
      <c r="E41" s="337"/>
      <c r="F41" s="338"/>
      <c r="G41" s="47"/>
      <c r="H41" s="47"/>
      <c r="I41" s="47"/>
      <c r="J41" s="47"/>
    </row>
    <row r="42" spans="1:10" ht="20.25" customHeight="1">
      <c r="D42" s="47"/>
      <c r="E42" s="47"/>
      <c r="F42" s="47"/>
      <c r="G42" s="47"/>
      <c r="H42" s="47"/>
      <c r="I42" s="47"/>
      <c r="J42" s="47"/>
    </row>
  </sheetData>
  <mergeCells count="36">
    <mergeCell ref="I3:J3"/>
    <mergeCell ref="C31:F31"/>
    <mergeCell ref="C32:F32"/>
    <mergeCell ref="C34:F34"/>
    <mergeCell ref="C6:E6"/>
    <mergeCell ref="C7:E7"/>
    <mergeCell ref="C8:E8"/>
    <mergeCell ref="C9:E9"/>
    <mergeCell ref="F4:H4"/>
    <mergeCell ref="F5:H5"/>
    <mergeCell ref="A18:A19"/>
    <mergeCell ref="B18:B19"/>
    <mergeCell ref="I4:J5"/>
    <mergeCell ref="I6:J7"/>
    <mergeCell ref="I8:J9"/>
    <mergeCell ref="I18:J18"/>
    <mergeCell ref="F9:H9"/>
    <mergeCell ref="C4:E4"/>
    <mergeCell ref="C5:E5"/>
    <mergeCell ref="C18:D18"/>
    <mergeCell ref="E18:F18"/>
    <mergeCell ref="G18:H18"/>
    <mergeCell ref="C3:E3"/>
    <mergeCell ref="F3:H3"/>
    <mergeCell ref="F6:H6"/>
    <mergeCell ref="F7:H7"/>
    <mergeCell ref="F8:H8"/>
    <mergeCell ref="C30:F30"/>
    <mergeCell ref="C35:F35"/>
    <mergeCell ref="C33:F33"/>
    <mergeCell ref="C41:F41"/>
    <mergeCell ref="C39:F39"/>
    <mergeCell ref="C40:F40"/>
    <mergeCell ref="C36:F36"/>
    <mergeCell ref="C37:F37"/>
    <mergeCell ref="C38:F38"/>
  </mergeCells>
  <phoneticPr fontId="3"/>
  <pageMargins left="0.51181102362204722" right="0.59055118110236227" top="0.78740157480314965" bottom="0.39370078740157483" header="0.39370078740157483" footer="0.51181102362204722"/>
  <pageSetup paperSize="9" orientation="portrait" r:id="rId1"/>
  <headerFooter alignWithMargins="0">
    <oddHeader>&amp;L&amp;"ＭＳ ゴシック,斜体"&amp;9 92　公　害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showGridLines="0" view="pageBreakPreview" zoomScaleNormal="100" zoomScaleSheetLayoutView="100" workbookViewId="0">
      <selection activeCell="I1" sqref="I1"/>
    </sheetView>
  </sheetViews>
  <sheetFormatPr defaultColWidth="7.5546875" defaultRowHeight="27" customHeight="1"/>
  <cols>
    <col min="1" max="1" width="18.88671875" style="94" customWidth="1"/>
    <col min="2" max="3" width="4.5546875" style="94" customWidth="1"/>
    <col min="4" max="4" width="13.6640625" style="94" customWidth="1"/>
    <col min="5" max="5" width="13.6640625" style="93" customWidth="1"/>
    <col min="6" max="8" width="13.6640625" style="94" customWidth="1"/>
    <col min="9" max="16384" width="7.5546875" style="93"/>
  </cols>
  <sheetData>
    <row r="1" spans="1:11" ht="27" customHeight="1">
      <c r="A1" s="126" t="s">
        <v>204</v>
      </c>
      <c r="B1" s="125"/>
      <c r="C1" s="125"/>
      <c r="D1" s="125"/>
      <c r="E1" s="125"/>
      <c r="F1" s="125"/>
      <c r="G1" s="125"/>
      <c r="H1" s="125"/>
    </row>
    <row r="2" spans="1:11" ht="27" customHeight="1" thickBot="1">
      <c r="A2" s="99"/>
      <c r="B2" s="99"/>
      <c r="C2" s="99"/>
      <c r="D2" s="99"/>
      <c r="E2" s="99"/>
      <c r="F2" s="99"/>
      <c r="G2" s="99"/>
      <c r="H2" s="99"/>
    </row>
    <row r="3" spans="1:11" ht="27" customHeight="1">
      <c r="A3" s="373" t="s">
        <v>203</v>
      </c>
      <c r="B3" s="385" t="s">
        <v>202</v>
      </c>
      <c r="C3" s="386" t="s">
        <v>201</v>
      </c>
      <c r="D3" s="388" t="s">
        <v>200</v>
      </c>
      <c r="E3" s="390" t="s">
        <v>199</v>
      </c>
      <c r="F3" s="382" t="s">
        <v>198</v>
      </c>
      <c r="G3" s="383"/>
      <c r="H3" s="382" t="s">
        <v>197</v>
      </c>
    </row>
    <row r="4" spans="1:11" ht="27" customHeight="1" thickBot="1">
      <c r="A4" s="374"/>
      <c r="B4" s="380"/>
      <c r="C4" s="378"/>
      <c r="D4" s="389"/>
      <c r="E4" s="391"/>
      <c r="F4" s="124" t="s">
        <v>196</v>
      </c>
      <c r="G4" s="123" t="s">
        <v>195</v>
      </c>
      <c r="H4" s="384"/>
    </row>
    <row r="5" spans="1:11" ht="40.5" customHeight="1">
      <c r="A5" s="369" t="s">
        <v>194</v>
      </c>
      <c r="B5" s="385" t="s">
        <v>189</v>
      </c>
      <c r="C5" s="386" t="s">
        <v>193</v>
      </c>
      <c r="D5" s="122" t="s">
        <v>183</v>
      </c>
      <c r="E5" s="121">
        <v>70</v>
      </c>
      <c r="F5" s="121">
        <v>40</v>
      </c>
      <c r="G5" s="120" t="s">
        <v>192</v>
      </c>
      <c r="H5" s="119">
        <v>182</v>
      </c>
      <c r="K5" s="118"/>
    </row>
    <row r="6" spans="1:11" ht="40.5" customHeight="1">
      <c r="A6" s="370"/>
      <c r="B6" s="381"/>
      <c r="C6" s="387"/>
      <c r="D6" s="112" t="s">
        <v>181</v>
      </c>
      <c r="E6" s="111">
        <v>65</v>
      </c>
      <c r="F6" s="111">
        <v>35</v>
      </c>
      <c r="G6" s="106" t="s">
        <v>191</v>
      </c>
      <c r="H6" s="117">
        <v>115</v>
      </c>
      <c r="I6" s="104"/>
    </row>
    <row r="7" spans="1:11" ht="40.5" customHeight="1">
      <c r="A7" s="370" t="s">
        <v>190</v>
      </c>
      <c r="B7" s="379" t="s">
        <v>189</v>
      </c>
      <c r="C7" s="375" t="s">
        <v>141</v>
      </c>
      <c r="D7" s="116" t="s">
        <v>183</v>
      </c>
      <c r="E7" s="115">
        <v>70</v>
      </c>
      <c r="F7" s="115">
        <v>32</v>
      </c>
      <c r="G7" s="114" t="s">
        <v>188</v>
      </c>
      <c r="H7" s="113">
        <v>297</v>
      </c>
    </row>
    <row r="8" spans="1:11" ht="40.5" customHeight="1">
      <c r="A8" s="370"/>
      <c r="B8" s="381"/>
      <c r="C8" s="376"/>
      <c r="D8" s="112" t="s">
        <v>181</v>
      </c>
      <c r="E8" s="111">
        <v>65</v>
      </c>
      <c r="F8" s="111">
        <v>24</v>
      </c>
      <c r="G8" s="110" t="s">
        <v>187</v>
      </c>
      <c r="H8" s="109">
        <v>161</v>
      </c>
    </row>
    <row r="9" spans="1:11" ht="40.5" customHeight="1">
      <c r="A9" s="371" t="s">
        <v>186</v>
      </c>
      <c r="B9" s="379" t="s">
        <v>185</v>
      </c>
      <c r="C9" s="377" t="s">
        <v>184</v>
      </c>
      <c r="D9" s="108" t="s">
        <v>183</v>
      </c>
      <c r="E9" s="107">
        <v>65</v>
      </c>
      <c r="F9" s="107">
        <v>49</v>
      </c>
      <c r="G9" s="106" t="s">
        <v>182</v>
      </c>
      <c r="H9" s="105">
        <v>209</v>
      </c>
      <c r="I9" s="104"/>
    </row>
    <row r="10" spans="1:11" ht="40.5" customHeight="1" thickBot="1">
      <c r="A10" s="372"/>
      <c r="B10" s="380"/>
      <c r="C10" s="378"/>
      <c r="D10" s="103" t="s">
        <v>181</v>
      </c>
      <c r="E10" s="102">
        <v>60</v>
      </c>
      <c r="F10" s="102">
        <v>42</v>
      </c>
      <c r="G10" s="101" t="s">
        <v>180</v>
      </c>
      <c r="H10" s="100">
        <v>137</v>
      </c>
    </row>
    <row r="11" spans="1:11" ht="20.25" customHeight="1">
      <c r="A11" s="99" t="s">
        <v>179</v>
      </c>
      <c r="B11" s="98"/>
      <c r="C11" s="98"/>
      <c r="D11" s="98"/>
      <c r="E11" s="97"/>
      <c r="F11" s="97"/>
      <c r="G11" s="97"/>
      <c r="H11" s="96"/>
    </row>
    <row r="12" spans="1:11" ht="20.25" customHeight="1">
      <c r="A12" s="95" t="s">
        <v>0</v>
      </c>
    </row>
  </sheetData>
  <mergeCells count="16">
    <mergeCell ref="F3:G3"/>
    <mergeCell ref="H3:H4"/>
    <mergeCell ref="B5:B6"/>
    <mergeCell ref="C5:C6"/>
    <mergeCell ref="B3:B4"/>
    <mergeCell ref="C3:C4"/>
    <mergeCell ref="D3:D4"/>
    <mergeCell ref="E3:E4"/>
    <mergeCell ref="A5:A6"/>
    <mergeCell ref="A7:A8"/>
    <mergeCell ref="A9:A10"/>
    <mergeCell ref="A3:A4"/>
    <mergeCell ref="C7:C8"/>
    <mergeCell ref="C9:C10"/>
    <mergeCell ref="B9:B10"/>
    <mergeCell ref="B7:B8"/>
  </mergeCells>
  <phoneticPr fontId="3"/>
  <pageMargins left="0.86614173228346458" right="0.51181102362204722" top="0.98425196850393704" bottom="0.59055118110236227" header="0.39370078740157483" footer="0.51181102362204722"/>
  <pageSetup paperSize="9" orientation="portrait" r:id="rId1"/>
  <headerFooter alignWithMargins="0">
    <oddHeader>&amp;R&amp;"ＭＳ ゴシック,斜体"&amp;9公　害　93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view="pageBreakPreview" zoomScaleNormal="100" zoomScaleSheetLayoutView="100" workbookViewId="0">
      <selection activeCell="H1" sqref="H1"/>
    </sheetView>
  </sheetViews>
  <sheetFormatPr defaultColWidth="7.5546875" defaultRowHeight="19.5" customHeight="1"/>
  <cols>
    <col min="1" max="2" width="13.33203125" style="128" customWidth="1"/>
    <col min="3" max="6" width="14.88671875" style="128" customWidth="1"/>
    <col min="7" max="7" width="15.88671875" style="128" customWidth="1"/>
    <col min="8" max="16384" width="7.5546875" style="127"/>
  </cols>
  <sheetData>
    <row r="1" spans="1:8" ht="19.5" customHeight="1">
      <c r="A1" s="165" t="s">
        <v>225</v>
      </c>
      <c r="B1" s="163"/>
      <c r="C1" s="163"/>
      <c r="D1" s="163"/>
      <c r="E1" s="163"/>
      <c r="F1" s="163"/>
      <c r="G1" s="163"/>
    </row>
    <row r="3" spans="1:8" ht="19.5" customHeight="1" thickBot="1">
      <c r="A3" s="164" t="s">
        <v>224</v>
      </c>
      <c r="B3" s="163"/>
      <c r="C3" s="163"/>
      <c r="D3" s="163"/>
      <c r="E3" s="163"/>
      <c r="F3" s="163"/>
      <c r="G3" s="163"/>
    </row>
    <row r="4" spans="1:8" ht="27" customHeight="1">
      <c r="A4" s="162" t="s">
        <v>223</v>
      </c>
      <c r="B4" s="398" t="s">
        <v>222</v>
      </c>
      <c r="C4" s="402" t="s">
        <v>221</v>
      </c>
      <c r="D4" s="404" t="s">
        <v>220</v>
      </c>
      <c r="E4" s="404" t="s">
        <v>219</v>
      </c>
      <c r="F4" s="404" t="s">
        <v>218</v>
      </c>
      <c r="G4" s="400" t="s">
        <v>217</v>
      </c>
    </row>
    <row r="5" spans="1:8" ht="27" customHeight="1" thickBot="1">
      <c r="A5" s="161" t="s">
        <v>216</v>
      </c>
      <c r="B5" s="399"/>
      <c r="C5" s="403"/>
      <c r="D5" s="405"/>
      <c r="E5" s="405"/>
      <c r="F5" s="405"/>
      <c r="G5" s="401"/>
    </row>
    <row r="6" spans="1:8" ht="19.5" customHeight="1">
      <c r="A6" s="395" t="s">
        <v>215</v>
      </c>
      <c r="B6" s="160" t="s">
        <v>209</v>
      </c>
      <c r="C6" s="142">
        <v>2E-3</v>
      </c>
      <c r="D6" s="145">
        <v>3.2000000000000001E-2</v>
      </c>
      <c r="E6" s="144">
        <v>0</v>
      </c>
      <c r="F6" s="144">
        <v>0</v>
      </c>
      <c r="G6" s="140">
        <v>0</v>
      </c>
    </row>
    <row r="7" spans="1:8" ht="19.5" customHeight="1">
      <c r="A7" s="396"/>
      <c r="B7" s="139" t="s">
        <v>16</v>
      </c>
      <c r="C7" s="142">
        <v>2E-3</v>
      </c>
      <c r="D7" s="145">
        <v>3.3000000000000002E-2</v>
      </c>
      <c r="E7" s="144">
        <v>0</v>
      </c>
      <c r="F7" s="144">
        <v>0</v>
      </c>
      <c r="G7" s="140">
        <v>0</v>
      </c>
    </row>
    <row r="8" spans="1:8" ht="19.5" customHeight="1">
      <c r="A8" s="396"/>
      <c r="B8" s="139" t="s">
        <v>208</v>
      </c>
      <c r="C8" s="142">
        <v>1E-3</v>
      </c>
      <c r="D8" s="145">
        <v>1.7999999999999999E-2</v>
      </c>
      <c r="E8" s="144">
        <v>0</v>
      </c>
      <c r="F8" s="144">
        <v>0</v>
      </c>
      <c r="G8" s="140">
        <v>0</v>
      </c>
    </row>
    <row r="9" spans="1:8" ht="19.5" customHeight="1">
      <c r="A9" s="396"/>
      <c r="B9" s="139" t="s">
        <v>207</v>
      </c>
      <c r="C9" s="154">
        <v>1E-3</v>
      </c>
      <c r="D9" s="141">
        <v>2.1000000000000001E-2</v>
      </c>
      <c r="E9" s="140">
        <v>0</v>
      </c>
      <c r="F9" s="140">
        <v>0</v>
      </c>
      <c r="G9" s="140">
        <v>0</v>
      </c>
      <c r="H9" s="132"/>
    </row>
    <row r="10" spans="1:8" ht="19.5" customHeight="1">
      <c r="A10" s="396"/>
      <c r="B10" s="151" t="s">
        <v>206</v>
      </c>
      <c r="C10" s="153">
        <v>1E-3</v>
      </c>
      <c r="D10" s="159">
        <v>1.7000000000000001E-2</v>
      </c>
      <c r="E10" s="148">
        <v>0</v>
      </c>
      <c r="F10" s="148">
        <v>0</v>
      </c>
      <c r="G10" s="148">
        <v>0</v>
      </c>
      <c r="H10" s="132"/>
    </row>
    <row r="11" spans="1:8" ht="19.5" customHeight="1">
      <c r="A11" s="392" t="s">
        <v>214</v>
      </c>
      <c r="B11" s="139" t="s">
        <v>209</v>
      </c>
      <c r="C11" s="142">
        <v>7.0000000000000001E-3</v>
      </c>
      <c r="D11" s="145">
        <v>4.5999999999999999E-2</v>
      </c>
      <c r="E11" s="144">
        <v>0</v>
      </c>
      <c r="F11" s="144">
        <v>0</v>
      </c>
      <c r="G11" s="140">
        <v>0</v>
      </c>
    </row>
    <row r="12" spans="1:8" ht="19.5" customHeight="1">
      <c r="A12" s="393"/>
      <c r="B12" s="139" t="s">
        <v>16</v>
      </c>
      <c r="C12" s="142">
        <v>6.0000000000000001E-3</v>
      </c>
      <c r="D12" s="145">
        <v>5.2999999999999999E-2</v>
      </c>
      <c r="E12" s="144">
        <v>0</v>
      </c>
      <c r="F12" s="144">
        <v>0</v>
      </c>
      <c r="G12" s="140">
        <v>0</v>
      </c>
    </row>
    <row r="13" spans="1:8" ht="19.5" customHeight="1">
      <c r="A13" s="393"/>
      <c r="B13" s="139" t="s">
        <v>208</v>
      </c>
      <c r="C13" s="142">
        <v>5.0000000000000001E-3</v>
      </c>
      <c r="D13" s="145">
        <v>2.7E-2</v>
      </c>
      <c r="E13" s="144">
        <v>0</v>
      </c>
      <c r="F13" s="144">
        <v>0</v>
      </c>
      <c r="G13" s="140">
        <v>0</v>
      </c>
    </row>
    <row r="14" spans="1:8" ht="18.75" customHeight="1">
      <c r="A14" s="393"/>
      <c r="B14" s="139" t="s">
        <v>207</v>
      </c>
      <c r="C14" s="154">
        <v>4.0000000000000001E-3</v>
      </c>
      <c r="D14" s="145">
        <v>2.8000000000000001E-2</v>
      </c>
      <c r="E14" s="140">
        <v>0</v>
      </c>
      <c r="F14" s="140">
        <v>0</v>
      </c>
      <c r="G14" s="140">
        <v>0</v>
      </c>
      <c r="H14" s="132"/>
    </row>
    <row r="15" spans="1:8" ht="18.75" customHeight="1">
      <c r="A15" s="397"/>
      <c r="B15" s="151" t="s">
        <v>206</v>
      </c>
      <c r="C15" s="154">
        <v>2E-3</v>
      </c>
      <c r="D15" s="145">
        <v>2.1000000000000001E-2</v>
      </c>
      <c r="E15" s="140">
        <v>0</v>
      </c>
      <c r="F15" s="140">
        <v>0</v>
      </c>
      <c r="G15" s="140">
        <v>0</v>
      </c>
      <c r="H15" s="132"/>
    </row>
    <row r="16" spans="1:8" ht="19.5" customHeight="1">
      <c r="A16" s="392" t="s">
        <v>213</v>
      </c>
      <c r="B16" s="139" t="s">
        <v>209</v>
      </c>
      <c r="C16" s="158">
        <v>2E-3</v>
      </c>
      <c r="D16" s="157">
        <v>2.4E-2</v>
      </c>
      <c r="E16" s="156">
        <v>0</v>
      </c>
      <c r="F16" s="156">
        <v>0</v>
      </c>
      <c r="G16" s="155">
        <v>0</v>
      </c>
    </row>
    <row r="17" spans="1:8" ht="19.5" customHeight="1">
      <c r="A17" s="393"/>
      <c r="B17" s="139" t="s">
        <v>16</v>
      </c>
      <c r="C17" s="142">
        <v>2E-3</v>
      </c>
      <c r="D17" s="145">
        <v>2.8000000000000001E-2</v>
      </c>
      <c r="E17" s="144">
        <v>0</v>
      </c>
      <c r="F17" s="144">
        <v>0</v>
      </c>
      <c r="G17" s="140">
        <v>0</v>
      </c>
    </row>
    <row r="18" spans="1:8" ht="19.5" customHeight="1">
      <c r="A18" s="393"/>
      <c r="B18" s="139" t="s">
        <v>208</v>
      </c>
      <c r="C18" s="142">
        <v>1E-3</v>
      </c>
      <c r="D18" s="145">
        <v>1.7999999999999999E-2</v>
      </c>
      <c r="E18" s="144">
        <v>0</v>
      </c>
      <c r="F18" s="144">
        <v>0</v>
      </c>
      <c r="G18" s="140">
        <v>0</v>
      </c>
      <c r="H18" s="132"/>
    </row>
    <row r="19" spans="1:8" ht="19.5" customHeight="1">
      <c r="A19" s="393"/>
      <c r="B19" s="139" t="s">
        <v>207</v>
      </c>
      <c r="C19" s="142">
        <v>1E-3</v>
      </c>
      <c r="D19" s="145">
        <v>1.9E-2</v>
      </c>
      <c r="E19" s="140">
        <v>0</v>
      </c>
      <c r="F19" s="140">
        <v>0</v>
      </c>
      <c r="G19" s="140">
        <v>0</v>
      </c>
      <c r="H19" s="132"/>
    </row>
    <row r="20" spans="1:8" ht="19.5" customHeight="1">
      <c r="A20" s="397"/>
      <c r="B20" s="151" t="s">
        <v>206</v>
      </c>
      <c r="C20" s="142">
        <v>1E-3</v>
      </c>
      <c r="D20" s="145">
        <v>1.7000000000000001E-2</v>
      </c>
      <c r="E20" s="140">
        <v>0</v>
      </c>
      <c r="F20" s="140">
        <v>0</v>
      </c>
      <c r="G20" s="140">
        <v>0</v>
      </c>
      <c r="H20" s="132"/>
    </row>
    <row r="21" spans="1:8" ht="19.5" customHeight="1">
      <c r="A21" s="392" t="s">
        <v>212</v>
      </c>
      <c r="B21" s="139" t="s">
        <v>209</v>
      </c>
      <c r="C21" s="158">
        <v>6.0000000000000001E-3</v>
      </c>
      <c r="D21" s="157">
        <v>3.9E-2</v>
      </c>
      <c r="E21" s="156">
        <v>0</v>
      </c>
      <c r="F21" s="156">
        <v>0</v>
      </c>
      <c r="G21" s="155">
        <v>0</v>
      </c>
    </row>
    <row r="22" spans="1:8" ht="19.5" customHeight="1">
      <c r="A22" s="393"/>
      <c r="B22" s="139" t="s">
        <v>16</v>
      </c>
      <c r="C22" s="142">
        <v>6.0000000000000001E-3</v>
      </c>
      <c r="D22" s="145">
        <v>4.2000000000000003E-2</v>
      </c>
      <c r="E22" s="144">
        <v>0</v>
      </c>
      <c r="F22" s="144">
        <v>0</v>
      </c>
      <c r="G22" s="140">
        <v>0</v>
      </c>
    </row>
    <row r="23" spans="1:8" ht="19.5" customHeight="1">
      <c r="A23" s="393"/>
      <c r="B23" s="139" t="s">
        <v>208</v>
      </c>
      <c r="C23" s="142">
        <v>5.0000000000000001E-3</v>
      </c>
      <c r="D23" s="145">
        <v>1.0999999999999999E-2</v>
      </c>
      <c r="E23" s="144">
        <v>0</v>
      </c>
      <c r="F23" s="144">
        <v>0</v>
      </c>
      <c r="G23" s="140">
        <v>0</v>
      </c>
      <c r="H23" s="132"/>
    </row>
    <row r="24" spans="1:8" ht="19.5" customHeight="1">
      <c r="A24" s="393"/>
      <c r="B24" s="139" t="s">
        <v>207</v>
      </c>
      <c r="C24" s="154">
        <v>4.0000000000000001E-3</v>
      </c>
      <c r="D24" s="145">
        <v>2.8000000000000001E-2</v>
      </c>
      <c r="E24" s="140">
        <v>0</v>
      </c>
      <c r="F24" s="140">
        <v>0</v>
      </c>
      <c r="G24" s="140">
        <v>0</v>
      </c>
      <c r="H24" s="132"/>
    </row>
    <row r="25" spans="1:8" ht="19.5" customHeight="1">
      <c r="A25" s="397"/>
      <c r="B25" s="151" t="s">
        <v>206</v>
      </c>
      <c r="C25" s="153">
        <v>2E-3</v>
      </c>
      <c r="D25" s="152">
        <v>2.7E-2</v>
      </c>
      <c r="E25" s="148">
        <v>0</v>
      </c>
      <c r="F25" s="148">
        <v>0</v>
      </c>
      <c r="G25" s="148">
        <v>0</v>
      </c>
      <c r="H25" s="132"/>
    </row>
    <row r="26" spans="1:8" ht="19.5" customHeight="1">
      <c r="A26" s="392" t="s">
        <v>211</v>
      </c>
      <c r="B26" s="139" t="s">
        <v>209</v>
      </c>
      <c r="C26" s="142">
        <v>2E-3</v>
      </c>
      <c r="D26" s="145">
        <v>3.6999999999999998E-2</v>
      </c>
      <c r="E26" s="144">
        <v>0</v>
      </c>
      <c r="F26" s="144">
        <v>0</v>
      </c>
      <c r="G26" s="140">
        <v>0</v>
      </c>
    </row>
    <row r="27" spans="1:8" ht="19.5" customHeight="1">
      <c r="A27" s="393"/>
      <c r="B27" s="139" t="s">
        <v>16</v>
      </c>
      <c r="C27" s="142">
        <v>2E-3</v>
      </c>
      <c r="D27" s="145">
        <v>2.7E-2</v>
      </c>
      <c r="E27" s="144">
        <v>0</v>
      </c>
      <c r="F27" s="144">
        <v>0</v>
      </c>
      <c r="G27" s="140">
        <v>0</v>
      </c>
    </row>
    <row r="28" spans="1:8" ht="19.5" customHeight="1">
      <c r="A28" s="393"/>
      <c r="B28" s="139" t="s">
        <v>208</v>
      </c>
      <c r="C28" s="142">
        <v>1E-3</v>
      </c>
      <c r="D28" s="145">
        <v>1.6E-2</v>
      </c>
      <c r="E28" s="144">
        <v>0</v>
      </c>
      <c r="F28" s="144">
        <v>0</v>
      </c>
      <c r="G28" s="140">
        <v>0</v>
      </c>
    </row>
    <row r="29" spans="1:8" ht="19.5" customHeight="1">
      <c r="A29" s="393"/>
      <c r="B29" s="139" t="s">
        <v>207</v>
      </c>
      <c r="C29" s="142">
        <v>1E-3</v>
      </c>
      <c r="D29" s="141">
        <v>6.3E-2</v>
      </c>
      <c r="E29" s="140">
        <v>0</v>
      </c>
      <c r="F29" s="140">
        <v>0</v>
      </c>
      <c r="G29" s="140">
        <v>0</v>
      </c>
      <c r="H29" s="132"/>
    </row>
    <row r="30" spans="1:8" ht="19.5" customHeight="1">
      <c r="A30" s="397"/>
      <c r="B30" s="151" t="s">
        <v>206</v>
      </c>
      <c r="C30" s="150">
        <v>0</v>
      </c>
      <c r="D30" s="149">
        <v>0</v>
      </c>
      <c r="E30" s="148">
        <v>0</v>
      </c>
      <c r="F30" s="148">
        <v>0</v>
      </c>
      <c r="G30" s="148">
        <v>0</v>
      </c>
      <c r="H30" s="132"/>
    </row>
    <row r="31" spans="1:8" ht="19.5" customHeight="1">
      <c r="A31" s="392" t="s">
        <v>210</v>
      </c>
      <c r="B31" s="139" t="s">
        <v>209</v>
      </c>
      <c r="C31" s="147">
        <v>3.0000000000000001E-3</v>
      </c>
      <c r="D31" s="142">
        <v>2.8000000000000001E-2</v>
      </c>
      <c r="E31" s="146">
        <v>0</v>
      </c>
      <c r="F31" s="146">
        <v>0</v>
      </c>
      <c r="G31" s="140">
        <v>0</v>
      </c>
    </row>
    <row r="32" spans="1:8" ht="19.5" customHeight="1">
      <c r="A32" s="393"/>
      <c r="B32" s="139" t="s">
        <v>16</v>
      </c>
      <c r="C32" s="142">
        <v>2E-3</v>
      </c>
      <c r="D32" s="145">
        <v>1.9E-2</v>
      </c>
      <c r="E32" s="144">
        <v>0</v>
      </c>
      <c r="F32" s="144">
        <v>0</v>
      </c>
      <c r="G32" s="140">
        <v>0</v>
      </c>
    </row>
    <row r="33" spans="1:11" ht="19.5" customHeight="1">
      <c r="A33" s="393"/>
      <c r="B33" s="139" t="s">
        <v>208</v>
      </c>
      <c r="C33" s="142">
        <v>2E-3</v>
      </c>
      <c r="D33" s="145">
        <v>1.2999999999999999E-2</v>
      </c>
      <c r="E33" s="144">
        <v>0</v>
      </c>
      <c r="F33" s="144">
        <v>0</v>
      </c>
      <c r="G33" s="140">
        <v>0</v>
      </c>
      <c r="K33" s="143"/>
    </row>
    <row r="34" spans="1:11" ht="19.5" customHeight="1">
      <c r="A34" s="393"/>
      <c r="B34" s="139" t="s">
        <v>207</v>
      </c>
      <c r="C34" s="142">
        <v>1E-3</v>
      </c>
      <c r="D34" s="141">
        <v>3.5000000000000003E-2</v>
      </c>
      <c r="E34" s="140">
        <v>0</v>
      </c>
      <c r="F34" s="140">
        <v>0</v>
      </c>
      <c r="G34" s="140">
        <v>0</v>
      </c>
      <c r="H34" s="132"/>
    </row>
    <row r="35" spans="1:11" ht="19.5" customHeight="1" thickBot="1">
      <c r="A35" s="394"/>
      <c r="B35" s="139" t="s">
        <v>206</v>
      </c>
      <c r="C35" s="138">
        <v>0</v>
      </c>
      <c r="D35" s="137">
        <v>0</v>
      </c>
      <c r="E35" s="136">
        <v>0</v>
      </c>
      <c r="F35" s="136">
        <v>0</v>
      </c>
      <c r="G35" s="136">
        <v>0</v>
      </c>
      <c r="H35" s="132"/>
    </row>
    <row r="36" spans="1:11" ht="19.5" customHeight="1">
      <c r="A36" s="135" t="s">
        <v>205</v>
      </c>
      <c r="B36" s="134"/>
      <c r="C36" s="133"/>
      <c r="D36" s="133"/>
      <c r="E36" s="133"/>
      <c r="F36" s="133"/>
      <c r="G36" s="133"/>
      <c r="H36" s="132"/>
    </row>
    <row r="37" spans="1:11" ht="19.5" customHeight="1">
      <c r="A37" s="131" t="s">
        <v>0</v>
      </c>
      <c r="B37" s="130"/>
      <c r="C37" s="130"/>
      <c r="D37" s="130"/>
      <c r="E37" s="130"/>
      <c r="F37" s="130"/>
      <c r="G37" s="129"/>
    </row>
  </sheetData>
  <mergeCells count="12">
    <mergeCell ref="B4:B5"/>
    <mergeCell ref="G4:G5"/>
    <mergeCell ref="C4:C5"/>
    <mergeCell ref="D4:D5"/>
    <mergeCell ref="E4:E5"/>
    <mergeCell ref="F4:F5"/>
    <mergeCell ref="A31:A35"/>
    <mergeCell ref="A6:A10"/>
    <mergeCell ref="A11:A15"/>
    <mergeCell ref="A16:A20"/>
    <mergeCell ref="A21:A25"/>
    <mergeCell ref="A26:A30"/>
  </mergeCells>
  <phoneticPr fontId="3"/>
  <pageMargins left="0.47244094488188981" right="0.55118110236220474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94　公　害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showGridLines="0" view="pageBreakPreview" zoomScaleNormal="100" zoomScaleSheetLayoutView="100" workbookViewId="0">
      <selection activeCell="I1" sqref="I1"/>
    </sheetView>
  </sheetViews>
  <sheetFormatPr defaultColWidth="7.5546875" defaultRowHeight="15" customHeight="1"/>
  <cols>
    <col min="1" max="1" width="11.6640625" style="167" customWidth="1"/>
    <col min="2" max="2" width="11.5546875" style="167" customWidth="1"/>
    <col min="3" max="3" width="22" style="166" bestFit="1" customWidth="1"/>
    <col min="4" max="7" width="12.33203125" style="167" customWidth="1"/>
    <col min="8" max="8" width="12.33203125" style="166" customWidth="1"/>
    <col min="9" max="251" width="7.5546875" style="166" customWidth="1"/>
    <col min="252" max="16384" width="7.5546875" style="166"/>
  </cols>
  <sheetData>
    <row r="1" spans="1:9" ht="15" customHeight="1">
      <c r="A1" s="204" t="s">
        <v>255</v>
      </c>
      <c r="B1" s="203"/>
      <c r="C1" s="203"/>
      <c r="D1" s="203"/>
      <c r="E1" s="203"/>
      <c r="F1" s="203"/>
      <c r="G1" s="203"/>
      <c r="H1" s="203"/>
    </row>
    <row r="2" spans="1:9" s="215" customFormat="1" ht="15" customHeight="1" thickBot="1">
      <c r="B2" s="216"/>
      <c r="C2" s="216"/>
      <c r="D2" s="216"/>
      <c r="E2" s="216"/>
      <c r="F2" s="216"/>
      <c r="G2" s="216"/>
      <c r="H2" s="216" t="s">
        <v>254</v>
      </c>
    </row>
    <row r="3" spans="1:9" ht="15" customHeight="1">
      <c r="A3" s="408" t="s">
        <v>253</v>
      </c>
      <c r="B3" s="214"/>
      <c r="C3" s="201" t="s">
        <v>252</v>
      </c>
      <c r="D3" s="406" t="s">
        <v>17</v>
      </c>
      <c r="E3" s="406" t="s">
        <v>16</v>
      </c>
      <c r="F3" s="406" t="s">
        <v>15</v>
      </c>
      <c r="G3" s="415" t="s">
        <v>14</v>
      </c>
      <c r="H3" s="415" t="s">
        <v>13</v>
      </c>
    </row>
    <row r="4" spans="1:9" ht="15" customHeight="1" thickBot="1">
      <c r="A4" s="409"/>
      <c r="B4" s="200" t="s">
        <v>251</v>
      </c>
      <c r="C4" s="213"/>
      <c r="D4" s="410"/>
      <c r="E4" s="410"/>
      <c r="F4" s="407"/>
      <c r="G4" s="430"/>
      <c r="H4" s="430"/>
    </row>
    <row r="5" spans="1:9" ht="15" customHeight="1">
      <c r="A5" s="413" t="s">
        <v>250</v>
      </c>
      <c r="B5" s="411" t="s">
        <v>244</v>
      </c>
      <c r="C5" s="412"/>
      <c r="D5" s="196">
        <v>1.7999999999999999E-2</v>
      </c>
      <c r="E5" s="196">
        <v>1.4999999999999999E-2</v>
      </c>
      <c r="F5" s="196">
        <v>1.4E-2</v>
      </c>
      <c r="G5" s="196">
        <v>1.2999999999999999E-2</v>
      </c>
      <c r="H5" s="196">
        <v>1.4999999999999999E-2</v>
      </c>
    </row>
    <row r="6" spans="1:9" ht="15" customHeight="1">
      <c r="A6" s="414"/>
      <c r="B6" s="427" t="s">
        <v>243</v>
      </c>
      <c r="C6" s="428"/>
      <c r="D6" s="172">
        <v>0.17</v>
      </c>
      <c r="E6" s="172">
        <v>0.108</v>
      </c>
      <c r="F6" s="172">
        <v>0.112</v>
      </c>
      <c r="G6" s="172">
        <v>6.7000000000000004E-2</v>
      </c>
      <c r="H6" s="172">
        <v>7.8E-2</v>
      </c>
    </row>
    <row r="7" spans="1:9" ht="15" customHeight="1">
      <c r="A7" s="419" t="s">
        <v>249</v>
      </c>
      <c r="B7" s="425" t="s">
        <v>244</v>
      </c>
      <c r="C7" s="426"/>
      <c r="D7" s="211">
        <v>2.4E-2</v>
      </c>
      <c r="E7" s="172">
        <v>2.1000000000000001E-2</v>
      </c>
      <c r="F7" s="172">
        <v>2.1000000000000001E-2</v>
      </c>
      <c r="G7" s="172">
        <v>1.7000000000000001E-2</v>
      </c>
      <c r="H7" s="172">
        <v>1.7999999999999999E-2</v>
      </c>
    </row>
    <row r="8" spans="1:9" ht="15" customHeight="1">
      <c r="A8" s="414"/>
      <c r="B8" s="427" t="s">
        <v>243</v>
      </c>
      <c r="C8" s="428"/>
      <c r="D8" s="211">
        <v>0.125</v>
      </c>
      <c r="E8" s="172">
        <v>0.14799999999999999</v>
      </c>
      <c r="F8" s="172">
        <v>0.152</v>
      </c>
      <c r="G8" s="172">
        <v>0.108</v>
      </c>
      <c r="H8" s="172">
        <v>0.107</v>
      </c>
    </row>
    <row r="9" spans="1:9" ht="15" customHeight="1">
      <c r="A9" s="419" t="s">
        <v>248</v>
      </c>
      <c r="B9" s="425" t="s">
        <v>244</v>
      </c>
      <c r="C9" s="426"/>
      <c r="D9" s="211">
        <v>0.02</v>
      </c>
      <c r="E9" s="172">
        <v>1.7000000000000001E-2</v>
      </c>
      <c r="F9" s="172">
        <v>1.7000000000000001E-2</v>
      </c>
      <c r="G9" s="172">
        <v>1.4999999999999999E-2</v>
      </c>
      <c r="H9" s="172">
        <v>1.7000000000000001E-2</v>
      </c>
    </row>
    <row r="10" spans="1:9" ht="15" customHeight="1">
      <c r="A10" s="414"/>
      <c r="B10" s="427" t="s">
        <v>243</v>
      </c>
      <c r="C10" s="428"/>
      <c r="D10" s="211">
        <v>0.13200000000000001</v>
      </c>
      <c r="E10" s="172">
        <v>0.122</v>
      </c>
      <c r="F10" s="172">
        <v>0.13200000000000001</v>
      </c>
      <c r="G10" s="172">
        <v>0.106</v>
      </c>
      <c r="H10" s="172">
        <v>0.11</v>
      </c>
      <c r="I10" s="212"/>
    </row>
    <row r="11" spans="1:9" ht="15" customHeight="1">
      <c r="A11" s="419" t="s">
        <v>247</v>
      </c>
      <c r="B11" s="425" t="s">
        <v>244</v>
      </c>
      <c r="C11" s="426"/>
      <c r="D11" s="211">
        <v>2.1000000000000001E-2</v>
      </c>
      <c r="E11" s="172">
        <v>1.7999999999999999E-2</v>
      </c>
      <c r="F11" s="172">
        <v>1.7999999999999999E-2</v>
      </c>
      <c r="G11" s="172">
        <v>1.4999999999999999E-2</v>
      </c>
      <c r="H11" s="172">
        <v>1.4E-2</v>
      </c>
    </row>
    <row r="12" spans="1:9" ht="15" customHeight="1">
      <c r="A12" s="414"/>
      <c r="B12" s="427" t="s">
        <v>243</v>
      </c>
      <c r="C12" s="428"/>
      <c r="D12" s="211">
        <v>0.14000000000000001</v>
      </c>
      <c r="E12" s="172">
        <v>0.107</v>
      </c>
      <c r="F12" s="172">
        <v>0.16800000000000001</v>
      </c>
      <c r="G12" s="172">
        <v>0.108</v>
      </c>
      <c r="H12" s="172">
        <v>0.10100000000000001</v>
      </c>
    </row>
    <row r="13" spans="1:9" ht="15" customHeight="1">
      <c r="A13" s="420" t="s">
        <v>246</v>
      </c>
      <c r="B13" s="425" t="s">
        <v>244</v>
      </c>
      <c r="C13" s="426"/>
      <c r="D13" s="211">
        <v>1.7999999999999999E-2</v>
      </c>
      <c r="E13" s="172">
        <v>1.4999999999999999E-2</v>
      </c>
      <c r="F13" s="172">
        <v>1.4999999999999999E-2</v>
      </c>
      <c r="G13" s="172">
        <v>1.2E-2</v>
      </c>
      <c r="H13" s="209" t="s">
        <v>86</v>
      </c>
    </row>
    <row r="14" spans="1:9" ht="15" customHeight="1">
      <c r="A14" s="414"/>
      <c r="B14" s="427" t="s">
        <v>243</v>
      </c>
      <c r="C14" s="428"/>
      <c r="D14" s="211">
        <v>0.10299999999999999</v>
      </c>
      <c r="E14" s="172">
        <v>0.10100000000000001</v>
      </c>
      <c r="F14" s="172">
        <v>9.1999999999999998E-2</v>
      </c>
      <c r="G14" s="172">
        <v>7.6999999999999999E-2</v>
      </c>
      <c r="H14" s="209" t="s">
        <v>86</v>
      </c>
    </row>
    <row r="15" spans="1:9" ht="15" customHeight="1">
      <c r="A15" s="419" t="s">
        <v>245</v>
      </c>
      <c r="B15" s="425" t="s">
        <v>244</v>
      </c>
      <c r="C15" s="429"/>
      <c r="D15" s="210">
        <v>2.1000000000000001E-2</v>
      </c>
      <c r="E15" s="209">
        <v>1.9E-2</v>
      </c>
      <c r="F15" s="209">
        <v>1.6E-2</v>
      </c>
      <c r="G15" s="209">
        <v>1.6E-2</v>
      </c>
      <c r="H15" s="209" t="s">
        <v>86</v>
      </c>
    </row>
    <row r="16" spans="1:9" ht="15" customHeight="1" thickBot="1">
      <c r="A16" s="424"/>
      <c r="B16" s="417" t="s">
        <v>243</v>
      </c>
      <c r="C16" s="418"/>
      <c r="D16" s="208">
        <v>0.23400000000000001</v>
      </c>
      <c r="E16" s="207">
        <v>0.152</v>
      </c>
      <c r="F16" s="207">
        <v>0.14099999999999999</v>
      </c>
      <c r="G16" s="207">
        <v>0.11700000000000001</v>
      </c>
      <c r="H16" s="207" t="s">
        <v>86</v>
      </c>
    </row>
    <row r="17" spans="1:10" ht="15" customHeight="1">
      <c r="A17" s="206" t="s">
        <v>227</v>
      </c>
      <c r="B17" s="169"/>
      <c r="C17" s="169"/>
      <c r="D17" s="169"/>
      <c r="E17" s="169"/>
      <c r="F17" s="169"/>
      <c r="G17" s="169"/>
      <c r="H17" s="205"/>
    </row>
    <row r="18" spans="1:10" ht="15" customHeight="1">
      <c r="A18" s="170" t="s">
        <v>226</v>
      </c>
      <c r="B18" s="169"/>
      <c r="C18" s="169"/>
      <c r="D18" s="169"/>
      <c r="E18" s="169"/>
      <c r="F18" s="169"/>
      <c r="G18" s="169"/>
      <c r="H18" s="168"/>
    </row>
    <row r="20" spans="1:10" ht="15" customHeight="1">
      <c r="A20" s="204" t="s">
        <v>242</v>
      </c>
      <c r="B20" s="203"/>
      <c r="C20" s="203"/>
      <c r="D20" s="203"/>
      <c r="E20" s="203"/>
    </row>
    <row r="21" spans="1:10" ht="15" customHeight="1" thickBot="1">
      <c r="A21" s="166"/>
      <c r="B21" s="168"/>
      <c r="C21" s="168"/>
      <c r="D21" s="168"/>
      <c r="E21" s="168"/>
      <c r="H21" s="168" t="s">
        <v>241</v>
      </c>
      <c r="I21" s="182"/>
      <c r="J21" s="182"/>
    </row>
    <row r="22" spans="1:10" ht="15" customHeight="1">
      <c r="A22" s="408" t="s">
        <v>240</v>
      </c>
      <c r="B22" s="202"/>
      <c r="C22" s="201" t="s">
        <v>19</v>
      </c>
      <c r="D22" s="406" t="s">
        <v>17</v>
      </c>
      <c r="E22" s="406" t="s">
        <v>16</v>
      </c>
      <c r="F22" s="406" t="s">
        <v>15</v>
      </c>
      <c r="G22" s="415" t="s">
        <v>14</v>
      </c>
      <c r="H22" s="415" t="s">
        <v>13</v>
      </c>
      <c r="I22" s="182"/>
    </row>
    <row r="23" spans="1:10" ht="15" customHeight="1" thickBot="1">
      <c r="A23" s="409"/>
      <c r="B23" s="200" t="s">
        <v>239</v>
      </c>
      <c r="C23" s="199"/>
      <c r="D23" s="410"/>
      <c r="E23" s="410"/>
      <c r="F23" s="407"/>
      <c r="G23" s="416"/>
      <c r="H23" s="430"/>
      <c r="I23" s="182"/>
    </row>
    <row r="24" spans="1:10" ht="15" customHeight="1">
      <c r="A24" s="413" t="s">
        <v>238</v>
      </c>
      <c r="B24" s="198" t="s">
        <v>232</v>
      </c>
      <c r="C24" s="197" t="s">
        <v>228</v>
      </c>
      <c r="D24" s="196">
        <v>2E-3</v>
      </c>
      <c r="E24" s="196">
        <v>2E-3</v>
      </c>
      <c r="F24" s="196">
        <v>2E-3</v>
      </c>
      <c r="G24" s="196">
        <v>2E-3</v>
      </c>
      <c r="H24" s="196">
        <v>2E-3</v>
      </c>
      <c r="I24" s="182"/>
    </row>
    <row r="25" spans="1:10" ht="15" customHeight="1">
      <c r="A25" s="423"/>
      <c r="B25" s="421" t="s">
        <v>231</v>
      </c>
      <c r="C25" s="185" t="s">
        <v>228</v>
      </c>
      <c r="D25" s="172">
        <v>1.2E-2</v>
      </c>
      <c r="E25" s="172">
        <v>1.0999999999999999E-2</v>
      </c>
      <c r="F25" s="172">
        <v>0.01</v>
      </c>
      <c r="G25" s="172">
        <v>0.01</v>
      </c>
      <c r="H25" s="172">
        <v>1.0999999999999999E-2</v>
      </c>
      <c r="I25" s="182"/>
    </row>
    <row r="26" spans="1:10" ht="15" customHeight="1">
      <c r="A26" s="423"/>
      <c r="B26" s="422"/>
      <c r="C26" s="184" t="s">
        <v>230</v>
      </c>
      <c r="D26" s="172">
        <v>2.5000000000000001E-2</v>
      </c>
      <c r="E26" s="172">
        <v>2.5999999999999999E-2</v>
      </c>
      <c r="F26" s="172">
        <v>2.4E-2</v>
      </c>
      <c r="G26" s="172">
        <v>2.1999999999999999E-2</v>
      </c>
      <c r="H26" s="172">
        <v>7.3999999999999996E-2</v>
      </c>
      <c r="I26" s="182"/>
    </row>
    <row r="27" spans="1:10" ht="15" customHeight="1">
      <c r="A27" s="414"/>
      <c r="B27" s="195" t="s">
        <v>229</v>
      </c>
      <c r="C27" s="194" t="s">
        <v>228</v>
      </c>
      <c r="D27" s="172">
        <v>1.4E-2</v>
      </c>
      <c r="E27" s="172">
        <v>1.2999999999999999E-2</v>
      </c>
      <c r="F27" s="172">
        <v>1.2E-2</v>
      </c>
      <c r="G27" s="190">
        <v>1.2E-2</v>
      </c>
      <c r="H27" s="190">
        <v>1.2999999999999999E-2</v>
      </c>
      <c r="I27" s="182"/>
    </row>
    <row r="28" spans="1:10" ht="15" customHeight="1">
      <c r="A28" s="419" t="s">
        <v>237</v>
      </c>
      <c r="B28" s="193" t="s">
        <v>232</v>
      </c>
      <c r="C28" s="192" t="s">
        <v>228</v>
      </c>
      <c r="D28" s="187">
        <v>3.0000000000000001E-3</v>
      </c>
      <c r="E28" s="187">
        <v>3.0000000000000001E-3</v>
      </c>
      <c r="F28" s="187">
        <v>3.0000000000000001E-3</v>
      </c>
      <c r="G28" s="187">
        <v>3.0000000000000001E-3</v>
      </c>
      <c r="H28" s="187">
        <v>3.0000000000000001E-3</v>
      </c>
      <c r="I28" s="182"/>
    </row>
    <row r="29" spans="1:10" ht="15" customHeight="1">
      <c r="A29" s="423"/>
      <c r="B29" s="421" t="s">
        <v>231</v>
      </c>
      <c r="C29" s="185" t="s">
        <v>228</v>
      </c>
      <c r="D29" s="172">
        <v>1.2E-2</v>
      </c>
      <c r="E29" s="172">
        <v>1.0999999999999999E-2</v>
      </c>
      <c r="F29" s="172">
        <v>1.0999999999999999E-2</v>
      </c>
      <c r="G29" s="172">
        <v>1.0999999999999999E-2</v>
      </c>
      <c r="H29" s="172">
        <v>1.0999999999999999E-2</v>
      </c>
      <c r="I29" s="182"/>
    </row>
    <row r="30" spans="1:10" ht="15" customHeight="1">
      <c r="A30" s="423"/>
      <c r="B30" s="422"/>
      <c r="C30" s="184" t="s">
        <v>230</v>
      </c>
      <c r="D30" s="172">
        <v>2.7E-2</v>
      </c>
      <c r="E30" s="172">
        <v>2.5000000000000001E-2</v>
      </c>
      <c r="F30" s="172">
        <v>2.3E-2</v>
      </c>
      <c r="G30" s="172">
        <v>2.4E-2</v>
      </c>
      <c r="H30" s="172">
        <v>7.1999999999999995E-2</v>
      </c>
      <c r="I30" s="182"/>
    </row>
    <row r="31" spans="1:10" ht="15" customHeight="1">
      <c r="A31" s="414"/>
      <c r="B31" s="189" t="s">
        <v>229</v>
      </c>
      <c r="C31" s="185" t="s">
        <v>228</v>
      </c>
      <c r="D31" s="190">
        <v>1.4999999999999999E-2</v>
      </c>
      <c r="E31" s="190">
        <v>1.4E-2</v>
      </c>
      <c r="F31" s="190">
        <v>1.4E-2</v>
      </c>
      <c r="G31" s="190">
        <v>1.2999999999999999E-2</v>
      </c>
      <c r="H31" s="190">
        <v>1.4E-2</v>
      </c>
      <c r="I31" s="182"/>
    </row>
    <row r="32" spans="1:10" ht="15" customHeight="1">
      <c r="A32" s="419" t="s">
        <v>236</v>
      </c>
      <c r="B32" s="191" t="s">
        <v>232</v>
      </c>
      <c r="C32" s="185" t="s">
        <v>228</v>
      </c>
      <c r="D32" s="187">
        <v>2E-3</v>
      </c>
      <c r="E32" s="187">
        <v>2E-3</v>
      </c>
      <c r="F32" s="187">
        <v>2E-3</v>
      </c>
      <c r="G32" s="187">
        <v>1E-3</v>
      </c>
      <c r="H32" s="187">
        <v>1E-3</v>
      </c>
      <c r="I32" s="182"/>
    </row>
    <row r="33" spans="1:9" ht="15" customHeight="1">
      <c r="A33" s="423"/>
      <c r="B33" s="421" t="s">
        <v>231</v>
      </c>
      <c r="C33" s="185" t="s">
        <v>228</v>
      </c>
      <c r="D33" s="172">
        <v>0.01</v>
      </c>
      <c r="E33" s="172">
        <v>8.9999999999999993E-3</v>
      </c>
      <c r="F33" s="172">
        <v>8.9999999999999993E-3</v>
      </c>
      <c r="G33" s="172">
        <v>8.0000000000000002E-3</v>
      </c>
      <c r="H33" s="172">
        <v>8.9999999999999993E-3</v>
      </c>
      <c r="I33" s="182"/>
    </row>
    <row r="34" spans="1:9" ht="15" customHeight="1">
      <c r="A34" s="423"/>
      <c r="B34" s="422"/>
      <c r="C34" s="184" t="s">
        <v>230</v>
      </c>
      <c r="D34" s="172">
        <v>0.02</v>
      </c>
      <c r="E34" s="172">
        <v>2.1000000000000001E-2</v>
      </c>
      <c r="F34" s="172">
        <v>1.9E-2</v>
      </c>
      <c r="G34" s="172">
        <v>1.9E-2</v>
      </c>
      <c r="H34" s="172">
        <v>6.6000000000000003E-2</v>
      </c>
      <c r="I34" s="182"/>
    </row>
    <row r="35" spans="1:9" ht="15" customHeight="1">
      <c r="A35" s="414"/>
      <c r="B35" s="191" t="s">
        <v>229</v>
      </c>
      <c r="C35" s="185" t="s">
        <v>228</v>
      </c>
      <c r="D35" s="190">
        <v>1.0999999999999999E-2</v>
      </c>
      <c r="E35" s="190">
        <v>1.0999999999999999E-2</v>
      </c>
      <c r="F35" s="190">
        <v>0.01</v>
      </c>
      <c r="G35" s="172">
        <v>8.9999999999999993E-3</v>
      </c>
      <c r="H35" s="172">
        <v>0.01</v>
      </c>
      <c r="I35" s="182"/>
    </row>
    <row r="36" spans="1:9" ht="15" customHeight="1">
      <c r="A36" s="419" t="s">
        <v>235</v>
      </c>
      <c r="B36" s="191" t="s">
        <v>232</v>
      </c>
      <c r="C36" s="185" t="s">
        <v>228</v>
      </c>
      <c r="D36" s="187">
        <v>1E-3</v>
      </c>
      <c r="E36" s="187">
        <v>1E-3</v>
      </c>
      <c r="F36" s="187">
        <v>1E-3</v>
      </c>
      <c r="G36" s="187">
        <v>1E-3</v>
      </c>
      <c r="H36" s="187">
        <v>1E-3</v>
      </c>
      <c r="I36" s="182"/>
    </row>
    <row r="37" spans="1:9" ht="15" customHeight="1">
      <c r="A37" s="423"/>
      <c r="B37" s="421" t="s">
        <v>231</v>
      </c>
      <c r="C37" s="185" t="s">
        <v>228</v>
      </c>
      <c r="D37" s="172">
        <v>8.0000000000000002E-3</v>
      </c>
      <c r="E37" s="172">
        <v>8.0000000000000002E-3</v>
      </c>
      <c r="F37" s="172">
        <v>8.0000000000000002E-3</v>
      </c>
      <c r="G37" s="172">
        <v>7.0000000000000001E-3</v>
      </c>
      <c r="H37" s="172">
        <v>7.0000000000000001E-3</v>
      </c>
      <c r="I37" s="182"/>
    </row>
    <row r="38" spans="1:9" ht="15" customHeight="1">
      <c r="A38" s="423"/>
      <c r="B38" s="422"/>
      <c r="C38" s="184" t="s">
        <v>230</v>
      </c>
      <c r="D38" s="172">
        <v>1.7000000000000001E-2</v>
      </c>
      <c r="E38" s="172">
        <v>1.7999999999999999E-2</v>
      </c>
      <c r="F38" s="172">
        <v>1.7000000000000001E-2</v>
      </c>
      <c r="G38" s="172">
        <v>1.4999999999999999E-2</v>
      </c>
      <c r="H38" s="172">
        <v>4.7E-2</v>
      </c>
      <c r="I38" s="182"/>
    </row>
    <row r="39" spans="1:9" ht="15" customHeight="1">
      <c r="A39" s="414"/>
      <c r="B39" s="191" t="s">
        <v>229</v>
      </c>
      <c r="C39" s="185" t="s">
        <v>228</v>
      </c>
      <c r="D39" s="190">
        <v>8.9999999999999993E-3</v>
      </c>
      <c r="E39" s="190">
        <v>8.9999999999999993E-3</v>
      </c>
      <c r="F39" s="190">
        <v>8.9999999999999993E-3</v>
      </c>
      <c r="G39" s="172">
        <v>8.0000000000000002E-3</v>
      </c>
      <c r="H39" s="172">
        <v>8.9999999999999993E-3</v>
      </c>
      <c r="I39" s="182"/>
    </row>
    <row r="40" spans="1:9" ht="15" customHeight="1">
      <c r="A40" s="420" t="s">
        <v>234</v>
      </c>
      <c r="B40" s="191" t="s">
        <v>232</v>
      </c>
      <c r="C40" s="185" t="s">
        <v>228</v>
      </c>
      <c r="D40" s="187">
        <v>4.0000000000000001E-3</v>
      </c>
      <c r="E40" s="187">
        <v>4.0000000000000001E-3</v>
      </c>
      <c r="F40" s="187">
        <v>3.0000000000000001E-3</v>
      </c>
      <c r="G40" s="187">
        <v>3.0000000000000001E-3</v>
      </c>
      <c r="H40" s="186">
        <v>0</v>
      </c>
      <c r="I40" s="182"/>
    </row>
    <row r="41" spans="1:9" ht="15" customHeight="1">
      <c r="A41" s="423"/>
      <c r="B41" s="421" t="s">
        <v>231</v>
      </c>
      <c r="C41" s="185" t="s">
        <v>228</v>
      </c>
      <c r="D41" s="172">
        <v>1.2999999999999999E-2</v>
      </c>
      <c r="E41" s="172">
        <v>1.2E-2</v>
      </c>
      <c r="F41" s="172">
        <v>1.0999999999999999E-2</v>
      </c>
      <c r="G41" s="172">
        <v>0.01</v>
      </c>
      <c r="H41" s="183">
        <v>0</v>
      </c>
      <c r="I41" s="182"/>
    </row>
    <row r="42" spans="1:9" ht="15" customHeight="1">
      <c r="A42" s="423"/>
      <c r="B42" s="422"/>
      <c r="C42" s="184" t="s">
        <v>230</v>
      </c>
      <c r="D42" s="172">
        <v>2.7E-2</v>
      </c>
      <c r="E42" s="172">
        <v>2.5999999999999999E-2</v>
      </c>
      <c r="F42" s="172">
        <v>2.5000000000000001E-2</v>
      </c>
      <c r="G42" s="172">
        <v>2.1000000000000001E-2</v>
      </c>
      <c r="H42" s="183">
        <v>0</v>
      </c>
      <c r="I42" s="182"/>
    </row>
    <row r="43" spans="1:9" ht="15" customHeight="1">
      <c r="A43" s="414"/>
      <c r="B43" s="191" t="s">
        <v>229</v>
      </c>
      <c r="C43" s="185" t="s">
        <v>228</v>
      </c>
      <c r="D43" s="190">
        <v>1.7000000000000001E-2</v>
      </c>
      <c r="E43" s="190">
        <v>1.4999999999999999E-2</v>
      </c>
      <c r="F43" s="190">
        <v>1.4E-2</v>
      </c>
      <c r="G43" s="172">
        <v>1.2999999999999999E-2</v>
      </c>
      <c r="H43" s="183">
        <v>0</v>
      </c>
      <c r="I43" s="182"/>
    </row>
    <row r="44" spans="1:9" ht="15" customHeight="1">
      <c r="A44" s="419" t="s">
        <v>233</v>
      </c>
      <c r="B44" s="189" t="s">
        <v>232</v>
      </c>
      <c r="C44" s="188" t="s">
        <v>228</v>
      </c>
      <c r="D44" s="173">
        <v>2E-3</v>
      </c>
      <c r="E44" s="172">
        <v>2E-3</v>
      </c>
      <c r="F44" s="172">
        <v>2E-3</v>
      </c>
      <c r="G44" s="187">
        <v>1E-3</v>
      </c>
      <c r="H44" s="186">
        <v>0</v>
      </c>
      <c r="I44" s="182"/>
    </row>
    <row r="45" spans="1:9" ht="15" customHeight="1">
      <c r="A45" s="423"/>
      <c r="B45" s="421" t="s">
        <v>231</v>
      </c>
      <c r="C45" s="185" t="s">
        <v>228</v>
      </c>
      <c r="D45" s="173">
        <v>1.0999999999999999E-2</v>
      </c>
      <c r="E45" s="172">
        <v>0.01</v>
      </c>
      <c r="F45" s="172">
        <v>8.9999999999999993E-3</v>
      </c>
      <c r="G45" s="172">
        <v>8.9999999999999993E-3</v>
      </c>
      <c r="H45" s="183">
        <v>0</v>
      </c>
      <c r="I45" s="182"/>
    </row>
    <row r="46" spans="1:9" ht="15" customHeight="1">
      <c r="A46" s="423"/>
      <c r="B46" s="422"/>
      <c r="C46" s="184" t="s">
        <v>230</v>
      </c>
      <c r="D46" s="173">
        <v>2.8000000000000001E-2</v>
      </c>
      <c r="E46" s="172">
        <v>2.4E-2</v>
      </c>
      <c r="F46" s="172">
        <v>2.4E-2</v>
      </c>
      <c r="G46" s="172">
        <v>2.1000000000000001E-2</v>
      </c>
      <c r="H46" s="183">
        <v>0</v>
      </c>
      <c r="I46" s="182"/>
    </row>
    <row r="47" spans="1:9" ht="15" customHeight="1" thickBot="1">
      <c r="A47" s="424"/>
      <c r="B47" s="181" t="s">
        <v>229</v>
      </c>
      <c r="C47" s="180" t="s">
        <v>228</v>
      </c>
      <c r="D47" s="179">
        <v>1.2999999999999999E-2</v>
      </c>
      <c r="E47" s="178">
        <v>1.2E-2</v>
      </c>
      <c r="F47" s="178">
        <v>1.0999999999999999E-2</v>
      </c>
      <c r="G47" s="178">
        <v>1.0999999999999999E-2</v>
      </c>
      <c r="H47" s="177">
        <v>0</v>
      </c>
    </row>
    <row r="48" spans="1:9" ht="15" customHeight="1">
      <c r="A48" s="176" t="s">
        <v>227</v>
      </c>
      <c r="B48" s="175"/>
      <c r="C48" s="174"/>
      <c r="D48" s="173"/>
      <c r="E48" s="172"/>
      <c r="F48" s="172"/>
      <c r="G48" s="172"/>
      <c r="H48" s="171"/>
    </row>
    <row r="49" spans="1:8" ht="15" customHeight="1">
      <c r="A49" s="170" t="s">
        <v>226</v>
      </c>
      <c r="B49" s="169"/>
      <c r="C49" s="169"/>
      <c r="D49" s="169"/>
      <c r="E49" s="169"/>
      <c r="F49" s="169"/>
      <c r="G49" s="169"/>
      <c r="H49" s="168"/>
    </row>
    <row r="50" spans="1:8" ht="15" customHeight="1">
      <c r="H50" s="167"/>
    </row>
    <row r="51" spans="1:8" ht="15" customHeight="1">
      <c r="H51" s="167"/>
    </row>
    <row r="52" spans="1:8" ht="15" customHeight="1">
      <c r="H52" s="167"/>
    </row>
    <row r="53" spans="1:8" ht="15" customHeight="1">
      <c r="H53" s="167"/>
    </row>
    <row r="54" spans="1:8" ht="15" customHeight="1">
      <c r="H54" s="167"/>
    </row>
    <row r="55" spans="1:8" ht="15" customHeight="1">
      <c r="H55" s="167"/>
    </row>
    <row r="56" spans="1:8" ht="15" customHeight="1">
      <c r="H56" s="167"/>
    </row>
    <row r="57" spans="1:8" ht="15" customHeight="1">
      <c r="H57" s="167"/>
    </row>
    <row r="58" spans="1:8" ht="15" customHeight="1">
      <c r="H58" s="167"/>
    </row>
    <row r="59" spans="1:8" ht="15" customHeight="1">
      <c r="H59" s="167"/>
    </row>
    <row r="60" spans="1:8" ht="15" customHeight="1">
      <c r="H60" s="167"/>
    </row>
    <row r="61" spans="1:8" ht="15" customHeight="1">
      <c r="H61" s="167"/>
    </row>
    <row r="62" spans="1:8" ht="15" customHeight="1">
      <c r="H62" s="167"/>
    </row>
    <row r="63" spans="1:8" ht="15" customHeight="1">
      <c r="H63" s="167"/>
    </row>
    <row r="64" spans="1:8" ht="15" customHeight="1">
      <c r="H64" s="167"/>
    </row>
    <row r="65" spans="8:8" ht="15" customHeight="1">
      <c r="H65" s="167"/>
    </row>
    <row r="66" spans="8:8" ht="15" customHeight="1">
      <c r="H66" s="167"/>
    </row>
    <row r="67" spans="8:8" ht="15" customHeight="1">
      <c r="H67" s="167"/>
    </row>
    <row r="68" spans="8:8" ht="15" customHeight="1">
      <c r="H68" s="167"/>
    </row>
    <row r="69" spans="8:8" ht="15" customHeight="1">
      <c r="H69" s="167"/>
    </row>
    <row r="70" spans="8:8" ht="15" customHeight="1">
      <c r="H70" s="167"/>
    </row>
    <row r="71" spans="8:8" ht="15" customHeight="1">
      <c r="H71" s="167"/>
    </row>
    <row r="72" spans="8:8" ht="15" customHeight="1">
      <c r="H72" s="167"/>
    </row>
    <row r="73" spans="8:8" ht="15" customHeight="1">
      <c r="H73" s="167"/>
    </row>
    <row r="74" spans="8:8" ht="15" customHeight="1">
      <c r="H74" s="167"/>
    </row>
    <row r="75" spans="8:8" ht="15" customHeight="1">
      <c r="H75" s="167"/>
    </row>
    <row r="76" spans="8:8" ht="15" customHeight="1">
      <c r="H76" s="167"/>
    </row>
  </sheetData>
  <mergeCells count="42">
    <mergeCell ref="H3:H4"/>
    <mergeCell ref="H22:H23"/>
    <mergeCell ref="B37:B38"/>
    <mergeCell ref="B41:B42"/>
    <mergeCell ref="B45:B46"/>
    <mergeCell ref="B29:B30"/>
    <mergeCell ref="B11:C11"/>
    <mergeCell ref="B12:C12"/>
    <mergeCell ref="E3:E4"/>
    <mergeCell ref="G3:G4"/>
    <mergeCell ref="A44:A47"/>
    <mergeCell ref="A40:A43"/>
    <mergeCell ref="A36:A39"/>
    <mergeCell ref="A32:A35"/>
    <mergeCell ref="A15:A16"/>
    <mergeCell ref="A28:A31"/>
    <mergeCell ref="A24:A27"/>
    <mergeCell ref="A22:A23"/>
    <mergeCell ref="A7:A8"/>
    <mergeCell ref="A9:A10"/>
    <mergeCell ref="A11:A12"/>
    <mergeCell ref="A13:A14"/>
    <mergeCell ref="B33:B34"/>
    <mergeCell ref="B25:B26"/>
    <mergeCell ref="B13:C13"/>
    <mergeCell ref="B14:C14"/>
    <mergeCell ref="B9:C9"/>
    <mergeCell ref="B10:C10"/>
    <mergeCell ref="B15:C15"/>
    <mergeCell ref="B7:C7"/>
    <mergeCell ref="B8:C8"/>
    <mergeCell ref="G22:G23"/>
    <mergeCell ref="E22:E23"/>
    <mergeCell ref="D22:D23"/>
    <mergeCell ref="F22:F23"/>
    <mergeCell ref="B16:C16"/>
    <mergeCell ref="F3:F4"/>
    <mergeCell ref="A3:A4"/>
    <mergeCell ref="D3:D4"/>
    <mergeCell ref="B5:C5"/>
    <mergeCell ref="A5:A6"/>
    <mergeCell ref="B6:C6"/>
  </mergeCells>
  <phoneticPr fontId="3"/>
  <pageMargins left="0.59055118110236227" right="0.19685039370078741" top="0.98425196850393704" bottom="0.59055118110236227" header="0.39370078740157483" footer="0.51181102362204722"/>
  <pageSetup paperSize="9" scale="99" orientation="portrait" r:id="rId1"/>
  <headerFooter alignWithMargins="0">
    <oddHeader>&amp;R&amp;"ＭＳ ゴシック,斜体"&amp;9公　害　95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showGridLines="0" view="pageBreakPreview" zoomScaleNormal="100" zoomScaleSheetLayoutView="100" workbookViewId="0">
      <selection activeCell="H1" sqref="H1"/>
    </sheetView>
  </sheetViews>
  <sheetFormatPr defaultColWidth="7.5546875" defaultRowHeight="16.5" customHeight="1"/>
  <cols>
    <col min="1" max="1" width="18.6640625" style="218" customWidth="1"/>
    <col min="2" max="2" width="11.6640625" style="217" customWidth="1"/>
    <col min="3" max="7" width="12.88671875" style="218" customWidth="1"/>
    <col min="8" max="246" width="7.5546875" style="217" customWidth="1"/>
    <col min="247" max="16384" width="7.5546875" style="217"/>
  </cols>
  <sheetData>
    <row r="1" spans="1:7" ht="16.5" customHeight="1">
      <c r="A1" s="252" t="s">
        <v>281</v>
      </c>
      <c r="B1" s="240"/>
      <c r="C1" s="240"/>
      <c r="D1" s="240"/>
      <c r="E1" s="240"/>
      <c r="F1" s="240"/>
      <c r="G1" s="240"/>
    </row>
    <row r="2" spans="1:7" ht="16.5" customHeight="1">
      <c r="A2" s="219" t="s">
        <v>280</v>
      </c>
      <c r="B2" s="240"/>
      <c r="C2" s="240"/>
      <c r="D2" s="240"/>
      <c r="E2" s="240"/>
      <c r="F2" s="240"/>
      <c r="G2" s="240"/>
    </row>
    <row r="3" spans="1:7" ht="16.5" customHeight="1" thickBot="1">
      <c r="A3" s="217"/>
      <c r="B3" s="220"/>
      <c r="C3" s="220"/>
      <c r="D3" s="220"/>
      <c r="E3" s="220"/>
      <c r="F3" s="220"/>
      <c r="G3" s="220" t="s">
        <v>279</v>
      </c>
    </row>
    <row r="4" spans="1:7" ht="27" customHeight="1" thickBot="1">
      <c r="A4" s="251" t="s">
        <v>278</v>
      </c>
      <c r="B4" s="238" t="s">
        <v>273</v>
      </c>
      <c r="C4" s="237" t="s">
        <v>17</v>
      </c>
      <c r="D4" s="236" t="s">
        <v>16</v>
      </c>
      <c r="E4" s="235" t="s">
        <v>15</v>
      </c>
      <c r="F4" s="235" t="s">
        <v>14</v>
      </c>
      <c r="G4" s="235" t="s">
        <v>13</v>
      </c>
    </row>
    <row r="5" spans="1:7" ht="25.5" customHeight="1">
      <c r="A5" s="250" t="s">
        <v>282</v>
      </c>
      <c r="B5" s="233" t="s">
        <v>258</v>
      </c>
      <c r="C5" s="232">
        <v>8.1999999999999993</v>
      </c>
      <c r="D5" s="249">
        <v>6.2</v>
      </c>
      <c r="E5" s="249">
        <v>1</v>
      </c>
      <c r="F5" s="249">
        <v>2.73</v>
      </c>
      <c r="G5" s="249">
        <v>1.2</v>
      </c>
    </row>
    <row r="6" spans="1:7" ht="25.5" customHeight="1">
      <c r="A6" s="247" t="s">
        <v>283</v>
      </c>
      <c r="B6" s="228" t="s">
        <v>258</v>
      </c>
      <c r="C6" s="227">
        <v>1.9</v>
      </c>
      <c r="D6" s="231">
        <v>1.5</v>
      </c>
      <c r="E6" s="231">
        <v>1.7</v>
      </c>
      <c r="F6" s="231">
        <v>1.75</v>
      </c>
      <c r="G6" s="231">
        <v>1.6</v>
      </c>
    </row>
    <row r="7" spans="1:7" ht="25.5" customHeight="1">
      <c r="A7" s="247" t="s">
        <v>284</v>
      </c>
      <c r="B7" s="228" t="s">
        <v>264</v>
      </c>
      <c r="C7" s="227">
        <v>2.4</v>
      </c>
      <c r="D7" s="231">
        <v>2.9</v>
      </c>
      <c r="E7" s="231">
        <v>2.5</v>
      </c>
      <c r="F7" s="231">
        <v>2.5</v>
      </c>
      <c r="G7" s="231">
        <v>2.9</v>
      </c>
    </row>
    <row r="8" spans="1:7" ht="25.5" customHeight="1">
      <c r="A8" s="247" t="s">
        <v>285</v>
      </c>
      <c r="B8" s="248" t="s">
        <v>277</v>
      </c>
      <c r="C8" s="227">
        <v>1.7</v>
      </c>
      <c r="D8" s="231">
        <v>2</v>
      </c>
      <c r="E8" s="231">
        <v>1</v>
      </c>
      <c r="F8" s="231">
        <v>1.7</v>
      </c>
      <c r="G8" s="231">
        <v>1.9</v>
      </c>
    </row>
    <row r="9" spans="1:7" ht="25.5" customHeight="1">
      <c r="A9" s="247" t="s">
        <v>286</v>
      </c>
      <c r="B9" s="228" t="s">
        <v>276</v>
      </c>
      <c r="C9" s="227">
        <v>3.4</v>
      </c>
      <c r="D9" s="231">
        <v>3.9</v>
      </c>
      <c r="E9" s="231">
        <v>2.7</v>
      </c>
      <c r="F9" s="231">
        <v>3.3</v>
      </c>
      <c r="G9" s="231">
        <v>3.1</v>
      </c>
    </row>
    <row r="10" spans="1:7" ht="25.5" customHeight="1">
      <c r="A10" s="247" t="s">
        <v>287</v>
      </c>
      <c r="B10" s="228" t="s">
        <v>276</v>
      </c>
      <c r="C10" s="227">
        <v>5.3</v>
      </c>
      <c r="D10" s="231">
        <v>5.4</v>
      </c>
      <c r="E10" s="231">
        <v>6.7</v>
      </c>
      <c r="F10" s="231">
        <v>8</v>
      </c>
      <c r="G10" s="231">
        <v>6.7</v>
      </c>
    </row>
    <row r="11" spans="1:7" ht="25.5" customHeight="1">
      <c r="A11" s="247" t="s">
        <v>288</v>
      </c>
      <c r="B11" s="228" t="s">
        <v>276</v>
      </c>
      <c r="C11" s="227">
        <v>2.2000000000000002</v>
      </c>
      <c r="D11" s="231">
        <v>2.7</v>
      </c>
      <c r="E11" s="231">
        <v>1.7</v>
      </c>
      <c r="F11" s="231">
        <v>2.1</v>
      </c>
      <c r="G11" s="231">
        <v>2.7</v>
      </c>
    </row>
    <row r="12" spans="1:7" ht="25.5" customHeight="1" thickBot="1">
      <c r="A12" s="246" t="s">
        <v>289</v>
      </c>
      <c r="B12" s="225" t="s">
        <v>276</v>
      </c>
      <c r="C12" s="223">
        <v>2.5</v>
      </c>
      <c r="D12" s="245">
        <v>3.8</v>
      </c>
      <c r="E12" s="245">
        <v>2.6</v>
      </c>
      <c r="F12" s="245">
        <v>2.7</v>
      </c>
      <c r="G12" s="245">
        <v>3.7</v>
      </c>
    </row>
    <row r="13" spans="1:7" s="241" customFormat="1" ht="14.25" customHeight="1">
      <c r="A13" s="222" t="s">
        <v>257</v>
      </c>
      <c r="B13" s="244"/>
      <c r="C13" s="244"/>
      <c r="D13" s="244"/>
      <c r="E13" s="244"/>
      <c r="F13" s="244"/>
      <c r="G13" s="220"/>
    </row>
    <row r="14" spans="1:7" s="241" customFormat="1" ht="14.25" customHeight="1">
      <c r="A14" s="219" t="s">
        <v>256</v>
      </c>
      <c r="B14" s="243"/>
      <c r="C14" s="243"/>
      <c r="D14" s="243"/>
      <c r="E14" s="243"/>
      <c r="F14" s="243"/>
      <c r="G14" s="243"/>
    </row>
    <row r="15" spans="1:7" s="241" customFormat="1" ht="14.25" customHeight="1">
      <c r="A15" s="219" t="s">
        <v>0</v>
      </c>
      <c r="B15" s="242"/>
      <c r="C15" s="242"/>
      <c r="D15" s="242"/>
      <c r="E15" s="242"/>
      <c r="F15" s="242"/>
      <c r="G15" s="242"/>
    </row>
    <row r="16" spans="1:7" ht="20.100000000000001" customHeight="1">
      <c r="B16" s="240"/>
      <c r="C16" s="240"/>
      <c r="D16" s="240"/>
      <c r="E16" s="240"/>
      <c r="F16" s="240"/>
      <c r="G16" s="240"/>
    </row>
    <row r="17" spans="1:10" ht="12">
      <c r="A17" s="219" t="s">
        <v>275</v>
      </c>
      <c r="B17" s="240"/>
      <c r="C17" s="240"/>
      <c r="D17" s="240"/>
      <c r="E17" s="240"/>
      <c r="F17" s="240"/>
      <c r="G17" s="240"/>
    </row>
    <row r="18" spans="1:10" ht="16.5" customHeight="1" thickBot="1">
      <c r="A18" s="217"/>
      <c r="B18" s="220"/>
      <c r="C18" s="220"/>
      <c r="D18" s="220"/>
      <c r="E18" s="220"/>
      <c r="F18" s="220"/>
      <c r="G18" s="220" t="s">
        <v>274</v>
      </c>
    </row>
    <row r="19" spans="1:10" ht="25.5" customHeight="1" thickBot="1">
      <c r="A19" s="239" t="s">
        <v>203</v>
      </c>
      <c r="B19" s="238" t="s">
        <v>273</v>
      </c>
      <c r="C19" s="237" t="s">
        <v>17</v>
      </c>
      <c r="D19" s="236" t="s">
        <v>16</v>
      </c>
      <c r="E19" s="235" t="s">
        <v>15</v>
      </c>
      <c r="F19" s="235" t="s">
        <v>14</v>
      </c>
      <c r="G19" s="235" t="s">
        <v>13</v>
      </c>
    </row>
    <row r="20" spans="1:10" ht="25.5" customHeight="1">
      <c r="A20" s="234" t="s">
        <v>272</v>
      </c>
      <c r="B20" s="233" t="s">
        <v>264</v>
      </c>
      <c r="C20" s="232">
        <v>2.2000000000000002</v>
      </c>
      <c r="D20" s="232">
        <v>1.6</v>
      </c>
      <c r="E20" s="232">
        <v>2.2999999999999998</v>
      </c>
      <c r="F20" s="232">
        <v>2.1</v>
      </c>
      <c r="G20" s="232">
        <v>1.8</v>
      </c>
    </row>
    <row r="21" spans="1:10" ht="25.5" customHeight="1">
      <c r="A21" s="229" t="s">
        <v>271</v>
      </c>
      <c r="B21" s="228" t="s">
        <v>264</v>
      </c>
      <c r="C21" s="227">
        <v>2</v>
      </c>
      <c r="D21" s="227">
        <v>1.6</v>
      </c>
      <c r="E21" s="227">
        <v>2.1</v>
      </c>
      <c r="F21" s="227">
        <v>2.2000000000000002</v>
      </c>
      <c r="G21" s="227">
        <v>2</v>
      </c>
    </row>
    <row r="22" spans="1:10" ht="25.5" customHeight="1">
      <c r="A22" s="229" t="s">
        <v>270</v>
      </c>
      <c r="B22" s="228" t="s">
        <v>264</v>
      </c>
      <c r="C22" s="227">
        <v>1.8</v>
      </c>
      <c r="D22" s="227">
        <v>1.5</v>
      </c>
      <c r="E22" s="227">
        <v>1.7</v>
      </c>
      <c r="F22" s="227">
        <v>1.7</v>
      </c>
      <c r="G22" s="227">
        <v>1.6</v>
      </c>
    </row>
    <row r="23" spans="1:10" ht="25.5" customHeight="1">
      <c r="A23" s="229" t="s">
        <v>269</v>
      </c>
      <c r="B23" s="228" t="s">
        <v>264</v>
      </c>
      <c r="C23" s="227">
        <v>2.2000000000000002</v>
      </c>
      <c r="D23" s="227">
        <v>1.8</v>
      </c>
      <c r="E23" s="227">
        <v>2.1</v>
      </c>
      <c r="F23" s="227">
        <v>2.2000000000000002</v>
      </c>
      <c r="G23" s="227">
        <v>1.8</v>
      </c>
    </row>
    <row r="24" spans="1:10" ht="25.5" customHeight="1">
      <c r="A24" s="229" t="s">
        <v>268</v>
      </c>
      <c r="B24" s="228" t="s">
        <v>264</v>
      </c>
      <c r="C24" s="227">
        <v>2.2000000000000002</v>
      </c>
      <c r="D24" s="227">
        <v>1.9</v>
      </c>
      <c r="E24" s="227">
        <v>2.2000000000000002</v>
      </c>
      <c r="F24" s="227">
        <v>2.2000000000000002</v>
      </c>
      <c r="G24" s="227">
        <v>2.2000000000000002</v>
      </c>
    </row>
    <row r="25" spans="1:10" ht="25.5" customHeight="1">
      <c r="A25" s="229" t="s">
        <v>267</v>
      </c>
      <c r="B25" s="228" t="s">
        <v>264</v>
      </c>
      <c r="C25" s="227">
        <v>2.6</v>
      </c>
      <c r="D25" s="231">
        <v>2.2999999999999998</v>
      </c>
      <c r="E25" s="231">
        <v>2.6</v>
      </c>
      <c r="F25" s="231">
        <v>2.5</v>
      </c>
      <c r="G25" s="227">
        <v>3.1</v>
      </c>
    </row>
    <row r="26" spans="1:10" ht="25.5" customHeight="1">
      <c r="A26" s="229" t="s">
        <v>266</v>
      </c>
      <c r="B26" s="228" t="s">
        <v>264</v>
      </c>
      <c r="C26" s="227">
        <v>3</v>
      </c>
      <c r="D26" s="231">
        <v>1.9</v>
      </c>
      <c r="E26" s="231">
        <v>2.2999999999999998</v>
      </c>
      <c r="F26" s="231">
        <v>2.2000000000000002</v>
      </c>
      <c r="G26" s="227">
        <v>1.8</v>
      </c>
    </row>
    <row r="27" spans="1:10" ht="25.5" customHeight="1">
      <c r="A27" s="229" t="s">
        <v>265</v>
      </c>
      <c r="B27" s="228" t="s">
        <v>264</v>
      </c>
      <c r="C27" s="227">
        <v>2.6</v>
      </c>
      <c r="D27" s="227">
        <v>2</v>
      </c>
      <c r="E27" s="227">
        <v>2.2999999999999998</v>
      </c>
      <c r="F27" s="227">
        <v>2.2000000000000002</v>
      </c>
      <c r="G27" s="227">
        <v>1.8</v>
      </c>
      <c r="J27" s="230"/>
    </row>
    <row r="28" spans="1:10" ht="25.5" customHeight="1">
      <c r="A28" s="229" t="s">
        <v>263</v>
      </c>
      <c r="B28" s="228" t="s">
        <v>258</v>
      </c>
      <c r="C28" s="227">
        <v>1.9</v>
      </c>
      <c r="D28" s="227">
        <v>1.8</v>
      </c>
      <c r="E28" s="227">
        <v>2</v>
      </c>
      <c r="F28" s="227">
        <v>1.9</v>
      </c>
      <c r="G28" s="227">
        <v>1.9</v>
      </c>
    </row>
    <row r="29" spans="1:10" ht="25.5" customHeight="1">
      <c r="A29" s="229" t="s">
        <v>262</v>
      </c>
      <c r="B29" s="228" t="s">
        <v>258</v>
      </c>
      <c r="C29" s="227">
        <v>2.2000000000000002</v>
      </c>
      <c r="D29" s="227">
        <v>1.4</v>
      </c>
      <c r="E29" s="227">
        <v>1.9</v>
      </c>
      <c r="F29" s="227">
        <v>2.1</v>
      </c>
      <c r="G29" s="227">
        <v>1.8</v>
      </c>
    </row>
    <row r="30" spans="1:10" ht="25.5" customHeight="1">
      <c r="A30" s="229" t="s">
        <v>261</v>
      </c>
      <c r="B30" s="228" t="s">
        <v>258</v>
      </c>
      <c r="C30" s="227">
        <v>1.9</v>
      </c>
      <c r="D30" s="227">
        <v>1.5</v>
      </c>
      <c r="E30" s="227">
        <v>1.7</v>
      </c>
      <c r="F30" s="227">
        <v>1.8</v>
      </c>
      <c r="G30" s="227">
        <v>1.5</v>
      </c>
    </row>
    <row r="31" spans="1:10" ht="25.5" customHeight="1">
      <c r="A31" s="229" t="s">
        <v>260</v>
      </c>
      <c r="B31" s="228" t="s">
        <v>258</v>
      </c>
      <c r="C31" s="227">
        <v>2</v>
      </c>
      <c r="D31" s="227">
        <v>1.6</v>
      </c>
      <c r="E31" s="227">
        <v>2.1</v>
      </c>
      <c r="F31" s="227">
        <v>1.7</v>
      </c>
      <c r="G31" s="227">
        <v>1.6</v>
      </c>
    </row>
    <row r="32" spans="1:10" ht="25.5" customHeight="1" thickBot="1">
      <c r="A32" s="226" t="s">
        <v>259</v>
      </c>
      <c r="B32" s="225" t="s">
        <v>258</v>
      </c>
      <c r="C32" s="224">
        <v>2.1</v>
      </c>
      <c r="D32" s="223">
        <v>1.7</v>
      </c>
      <c r="E32" s="223">
        <v>1.6</v>
      </c>
      <c r="F32" s="223">
        <v>1.8</v>
      </c>
      <c r="G32" s="223">
        <v>1.6</v>
      </c>
    </row>
    <row r="33" spans="1:7" ht="14.25" customHeight="1">
      <c r="A33" s="222" t="s">
        <v>257</v>
      </c>
      <c r="B33" s="221"/>
      <c r="C33" s="221"/>
      <c r="D33" s="221"/>
      <c r="E33" s="221"/>
      <c r="F33" s="221"/>
      <c r="G33" s="220"/>
    </row>
    <row r="34" spans="1:7" ht="14.25" customHeight="1">
      <c r="A34" s="219" t="s">
        <v>256</v>
      </c>
      <c r="B34" s="218"/>
    </row>
    <row r="35" spans="1:7" ht="14.25" customHeight="1">
      <c r="A35" s="219" t="s">
        <v>0</v>
      </c>
      <c r="B35" s="218"/>
    </row>
    <row r="36" spans="1:7" ht="16.5" customHeight="1">
      <c r="B36" s="218"/>
    </row>
    <row r="37" spans="1:7" ht="16.5" customHeight="1">
      <c r="B37" s="218"/>
    </row>
    <row r="38" spans="1:7" ht="16.5" customHeight="1">
      <c r="B38" s="218"/>
    </row>
  </sheetData>
  <phoneticPr fontId="3"/>
  <pageMargins left="0.62992125984251968" right="0.59055118110236227" top="0.98425196850393704" bottom="0.39370078740157483" header="0.39370078740157483" footer="0.31496062992125984"/>
  <pageSetup paperSize="9" orientation="portrait" r:id="rId1"/>
  <headerFooter alignWithMargins="0">
    <oddHeader>&amp;L&amp;"ＭＳ ゴシック,斜体"&amp;9 96　公　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108~109</vt:lpstr>
      <vt:lpstr>110~111</vt:lpstr>
      <vt:lpstr>112~113</vt:lpstr>
      <vt:lpstr>114</vt:lpstr>
      <vt:lpstr>115(1)</vt:lpstr>
      <vt:lpstr>115(2)(3)</vt:lpstr>
      <vt:lpstr>116</vt:lpstr>
      <vt:lpstr>'108~109'!Print_Area</vt:lpstr>
      <vt:lpstr>'110~111'!Print_Area</vt:lpstr>
      <vt:lpstr>'112~113'!Print_Area</vt:lpstr>
      <vt:lpstr>'114'!Print_Area</vt:lpstr>
      <vt:lpstr>'115(1)'!Print_Area</vt:lpstr>
      <vt:lpstr>'115(2)(3)'!Print_Area</vt:lpstr>
      <vt:lpstr>'116'!Print_Area</vt:lpstr>
    </vt:vector>
  </TitlesOfParts>
  <Company>坂出市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吉村 敦子</cp:lastModifiedBy>
  <cp:lastPrinted>2023-02-02T04:56:33Z</cp:lastPrinted>
  <dcterms:created xsi:type="dcterms:W3CDTF">2001-03-23T07:23:33Z</dcterms:created>
  <dcterms:modified xsi:type="dcterms:W3CDTF">2024-04-03T00:54:09Z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00080070000000000000010262b10207f74006b004c800</vt:lpwstr>
  </property>
</Properties>
</file>