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5\6.市webサイト掲載用\"/>
    </mc:Choice>
  </mc:AlternateContent>
  <bookViews>
    <workbookView xWindow="120" yWindow="45" windowWidth="14955" windowHeight="9000"/>
  </bookViews>
  <sheets>
    <sheet name="5" sheetId="1" r:id="rId1"/>
  </sheets>
  <calcPr calcId="162913"/>
</workbook>
</file>

<file path=xl/calcChain.xml><?xml version="1.0" encoding="utf-8"?>
<calcChain xmlns="http://schemas.openxmlformats.org/spreadsheetml/2006/main">
  <c r="L18" i="1" l="1"/>
  <c r="L6" i="1" l="1"/>
  <c r="L8" i="1"/>
  <c r="L9" i="1"/>
  <c r="L10" i="1"/>
  <c r="L12" i="1"/>
  <c r="L13" i="1"/>
  <c r="L14" i="1"/>
  <c r="L15" i="1"/>
  <c r="L16" i="1"/>
  <c r="L17" i="1"/>
  <c r="L5" i="1"/>
</calcChain>
</file>

<file path=xl/sharedStrings.xml><?xml version="1.0" encoding="utf-8"?>
<sst xmlns="http://schemas.openxmlformats.org/spreadsheetml/2006/main" count="46" uniqueCount="31">
  <si>
    <t>５　土地利用状況の推移</t>
  </si>
  <si>
    <t>雑　種　地</t>
    <phoneticPr fontId="2"/>
  </si>
  <si>
    <t>宅　　　地</t>
    <phoneticPr fontId="2"/>
  </si>
  <si>
    <t>原　　　野</t>
    <phoneticPr fontId="2"/>
  </si>
  <si>
    <t>面積</t>
    <phoneticPr fontId="3"/>
  </si>
  <si>
    <t>構成比</t>
    <phoneticPr fontId="3"/>
  </si>
  <si>
    <t>田</t>
    <phoneticPr fontId="2"/>
  </si>
  <si>
    <t>畑</t>
    <phoneticPr fontId="2"/>
  </si>
  <si>
    <t>池　　　沼</t>
    <phoneticPr fontId="2"/>
  </si>
  <si>
    <t>山　　　林</t>
    <phoneticPr fontId="2"/>
  </si>
  <si>
    <t>牧　　　場</t>
    <phoneticPr fontId="2"/>
  </si>
  <si>
    <t>ゴルフ場
等の用地</t>
    <rPh sb="3" eb="4">
      <t>ジョウ</t>
    </rPh>
    <rPh sb="5" eb="6">
      <t>トウ</t>
    </rPh>
    <rPh sb="7" eb="9">
      <t>ヨウチ</t>
    </rPh>
    <phoneticPr fontId="3"/>
  </si>
  <si>
    <t>鉄軌道用地</t>
    <rPh sb="3" eb="4">
      <t>ヨウ</t>
    </rPh>
    <rPh sb="4" eb="5">
      <t>チ</t>
    </rPh>
    <phoneticPr fontId="3"/>
  </si>
  <si>
    <t>そ　の　他</t>
    <phoneticPr fontId="2"/>
  </si>
  <si>
    <t>-</t>
  </si>
  <si>
    <t>各年１月１日現在（単位：㎡・％）</t>
    <rPh sb="3" eb="4">
      <t>ガツ</t>
    </rPh>
    <phoneticPr fontId="3"/>
  </si>
  <si>
    <t>農　　　地</t>
    <phoneticPr fontId="2"/>
  </si>
  <si>
    <t>そ　の　他</t>
    <phoneticPr fontId="2"/>
  </si>
  <si>
    <t xml:space="preserve"> 資料：土地に関する概要調書</t>
    <phoneticPr fontId="2"/>
  </si>
  <si>
    <t>合      計</t>
    <phoneticPr fontId="2"/>
  </si>
  <si>
    <t>-</t>
    <phoneticPr fontId="2"/>
  </si>
  <si>
    <t>内
訳</t>
    <phoneticPr fontId="2"/>
  </si>
  <si>
    <t>内</t>
    <phoneticPr fontId="2"/>
  </si>
  <si>
    <t>訳</t>
    <rPh sb="0" eb="1">
      <t>ワケ</t>
    </rPh>
    <phoneticPr fontId="2"/>
  </si>
  <si>
    <t>区  分</t>
    <phoneticPr fontId="2"/>
  </si>
  <si>
    <t xml:space="preserve"> 平成３０年</t>
    <rPh sb="1" eb="2">
      <t>ヘイセイ</t>
    </rPh>
    <rPh sb="4" eb="5">
      <t>ネン</t>
    </rPh>
    <phoneticPr fontId="2"/>
  </si>
  <si>
    <t xml:space="preserve"> 平成３１年</t>
    <rPh sb="1" eb="3">
      <t>ヘイセイ</t>
    </rPh>
    <rPh sb="5" eb="6">
      <t>ネン</t>
    </rPh>
    <phoneticPr fontId="2"/>
  </si>
  <si>
    <t xml:space="preserve">  令和２年</t>
    <rPh sb="2" eb="4">
      <t>レイワ</t>
    </rPh>
    <rPh sb="4" eb="5">
      <t>ネン</t>
    </rPh>
    <phoneticPr fontId="2"/>
  </si>
  <si>
    <t xml:space="preserve">  令和３年</t>
    <rPh sb="2" eb="4">
      <t>レイワ</t>
    </rPh>
    <rPh sb="4" eb="5">
      <t>ネン</t>
    </rPh>
    <phoneticPr fontId="2"/>
  </si>
  <si>
    <t>-</t>
    <phoneticPr fontId="2"/>
  </si>
  <si>
    <t xml:space="preserve">  令和４年</t>
    <rPh sb="2" eb="4">
      <t>レイワ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</si>
</sst>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8" formatCode="0.0"/>
  </numFmts>
  <fonts count="6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8">
    <xf numFmtId="0" fontId="0" fillId="0" borderId="0" xfId="0">
      <alignment vertical="center"/>
    </xf>
    <xf numFmtId="38" fontId="5" fillId="0" borderId="0" xfId="2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178" fontId="5" fillId="0" borderId="7" xfId="0" applyNumberFormat="1" applyFont="1" applyFill="1" applyBorder="1" applyAlignment="1">
      <alignment vertical="center"/>
    </xf>
    <xf numFmtId="38" fontId="5" fillId="0" borderId="6" xfId="2" applyFont="1" applyFill="1" applyBorder="1" applyAlignment="1">
      <alignment horizontal="right" vertical="center"/>
    </xf>
    <xf numFmtId="178" fontId="5" fillId="0" borderId="5" xfId="0" applyNumberFormat="1" applyFont="1" applyFill="1" applyBorder="1" applyAlignment="1">
      <alignment horizontal="right" vertical="center"/>
    </xf>
    <xf numFmtId="0" fontId="5" fillId="0" borderId="6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38" fontId="5" fillId="0" borderId="9" xfId="2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/>
    </xf>
    <xf numFmtId="178" fontId="5" fillId="0" borderId="1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vertical="center"/>
    </xf>
    <xf numFmtId="49" fontId="5" fillId="0" borderId="0" xfId="2" applyNumberFormat="1" applyFont="1" applyFill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10" xfId="1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0" fontId="5" fillId="0" borderId="14" xfId="0" applyNumberFormat="1" applyFont="1" applyFill="1" applyBorder="1" applyAlignment="1">
      <alignment vertical="center"/>
    </xf>
    <xf numFmtId="0" fontId="5" fillId="0" borderId="13" xfId="0" applyNumberFormat="1" applyFont="1" applyFill="1" applyBorder="1" applyAlignment="1">
      <alignment horizontal="left" vertical="center" indent="1"/>
    </xf>
    <xf numFmtId="0" fontId="5" fillId="0" borderId="16" xfId="0" applyNumberFormat="1" applyFont="1" applyFill="1" applyBorder="1" applyAlignment="1">
      <alignment horizontal="left" vertical="center" indent="1"/>
    </xf>
    <xf numFmtId="0" fontId="5" fillId="0" borderId="17" xfId="0" applyNumberFormat="1" applyFont="1" applyFill="1" applyBorder="1" applyAlignment="1">
      <alignment horizontal="left" vertical="center" indent="1"/>
    </xf>
    <xf numFmtId="0" fontId="5" fillId="0" borderId="12" xfId="0" applyFont="1" applyFill="1" applyBorder="1" applyAlignment="1">
      <alignment vertical="center"/>
    </xf>
    <xf numFmtId="0" fontId="5" fillId="0" borderId="22" xfId="0" quotePrefix="1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vertical="center"/>
    </xf>
    <xf numFmtId="176" fontId="5" fillId="0" borderId="18" xfId="0" quotePrefix="1" applyNumberFormat="1" applyFont="1" applyFill="1" applyBorder="1" applyAlignment="1">
      <alignment horizontal="left" vertical="center" indent="1"/>
    </xf>
    <xf numFmtId="0" fontId="5" fillId="0" borderId="19" xfId="0" applyFont="1" applyFill="1" applyBorder="1" applyAlignment="1">
      <alignment horizontal="left" vertical="center" indent="1"/>
    </xf>
    <xf numFmtId="49" fontId="5" fillId="0" borderId="18" xfId="0" quotePrefix="1" applyNumberFormat="1" applyFont="1" applyFill="1" applyBorder="1" applyAlignment="1">
      <alignment horizontal="left" vertical="center" indent="1"/>
    </xf>
    <xf numFmtId="49" fontId="5" fillId="0" borderId="23" xfId="0" applyNumberFormat="1" applyFont="1" applyFill="1" applyBorder="1" applyAlignment="1">
      <alignment horizontal="left" vertical="center" indent="1"/>
    </xf>
    <xf numFmtId="0" fontId="5" fillId="0" borderId="21" xfId="0" quotePrefix="1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5" fillId="0" borderId="8" xfId="0" applyNumberFormat="1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horizontal="right" vertical="center"/>
    </xf>
    <xf numFmtId="0" fontId="5" fillId="0" borderId="15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view="pageBreakPreview" zoomScaleNormal="100" zoomScaleSheetLayoutView="100" workbookViewId="0">
      <selection activeCell="L20" sqref="L20"/>
    </sheetView>
  </sheetViews>
  <sheetFormatPr defaultColWidth="7.5703125" defaultRowHeight="18" customHeight="1"/>
  <cols>
    <col min="1" max="1" width="5.28515625" style="23" customWidth="1"/>
    <col min="2" max="2" width="11.42578125" style="22" customWidth="1"/>
    <col min="3" max="3" width="10.42578125" style="23" customWidth="1"/>
    <col min="4" max="4" width="6.28515625" style="23" customWidth="1"/>
    <col min="5" max="5" width="10.42578125" style="23" customWidth="1"/>
    <col min="6" max="6" width="6.28515625" style="22" customWidth="1"/>
    <col min="7" max="7" width="10.42578125" style="23" customWidth="1"/>
    <col min="8" max="8" width="6.28515625" style="23" customWidth="1"/>
    <col min="9" max="9" width="10.42578125" style="23" customWidth="1"/>
    <col min="10" max="10" width="6.28515625" style="23" customWidth="1"/>
    <col min="11" max="11" width="10.42578125" style="23" customWidth="1"/>
    <col min="12" max="12" width="6.7109375" style="23" customWidth="1"/>
    <col min="13" max="16384" width="7.5703125" style="22"/>
  </cols>
  <sheetData>
    <row r="1" spans="1:12" ht="18" customHeight="1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thickBot="1">
      <c r="A2" s="4"/>
      <c r="B2" s="5"/>
      <c r="C2" s="5"/>
      <c r="D2" s="5"/>
      <c r="E2" s="5"/>
      <c r="F2" s="5"/>
      <c r="G2" s="5"/>
      <c r="H2" s="52" t="s">
        <v>15</v>
      </c>
      <c r="I2" s="53"/>
      <c r="J2" s="53"/>
      <c r="K2" s="53"/>
      <c r="L2" s="53"/>
    </row>
    <row r="3" spans="1:12" ht="18" customHeight="1">
      <c r="A3" s="43"/>
      <c r="B3" s="37" t="s">
        <v>24</v>
      </c>
      <c r="C3" s="39" t="s">
        <v>25</v>
      </c>
      <c r="D3" s="40"/>
      <c r="E3" s="39" t="s">
        <v>26</v>
      </c>
      <c r="F3" s="40"/>
      <c r="G3" s="41" t="s">
        <v>27</v>
      </c>
      <c r="H3" s="42"/>
      <c r="I3" s="41" t="s">
        <v>28</v>
      </c>
      <c r="J3" s="42"/>
      <c r="K3" s="41" t="s">
        <v>30</v>
      </c>
      <c r="L3" s="38"/>
    </row>
    <row r="4" spans="1:12" ht="18" customHeight="1" thickBot="1">
      <c r="A4" s="44"/>
      <c r="B4" s="36"/>
      <c r="C4" s="6" t="s">
        <v>4</v>
      </c>
      <c r="D4" s="7" t="s">
        <v>5</v>
      </c>
      <c r="E4" s="6" t="s">
        <v>4</v>
      </c>
      <c r="F4" s="8" t="s">
        <v>5</v>
      </c>
      <c r="G4" s="7" t="s">
        <v>4</v>
      </c>
      <c r="H4" s="7" t="s">
        <v>5</v>
      </c>
      <c r="I4" s="7" t="s">
        <v>4</v>
      </c>
      <c r="J4" s="8" t="s">
        <v>5</v>
      </c>
      <c r="K4" s="7" t="s">
        <v>4</v>
      </c>
      <c r="L4" s="8" t="s">
        <v>5</v>
      </c>
    </row>
    <row r="5" spans="1:12" ht="21.75" customHeight="1">
      <c r="A5" s="56" t="s">
        <v>16</v>
      </c>
      <c r="B5" s="57"/>
      <c r="C5" s="9">
        <v>22434862</v>
      </c>
      <c r="D5" s="12">
        <v>24.3</v>
      </c>
      <c r="E5" s="1">
        <v>22339530</v>
      </c>
      <c r="F5" s="12">
        <v>24.2</v>
      </c>
      <c r="G5" s="1">
        <v>22280356</v>
      </c>
      <c r="H5" s="26">
        <v>24.089475618985837</v>
      </c>
      <c r="I5" s="9">
        <v>22205927</v>
      </c>
      <c r="J5" s="30">
        <v>24.009003135474106</v>
      </c>
      <c r="K5" s="9">
        <v>22146664</v>
      </c>
      <c r="L5" s="30">
        <f>K5/$K$18*100</f>
        <v>23.944928100335172</v>
      </c>
    </row>
    <row r="6" spans="1:12" ht="21.75" customHeight="1">
      <c r="A6" s="45" t="s">
        <v>22</v>
      </c>
      <c r="B6" s="51" t="s">
        <v>6</v>
      </c>
      <c r="C6" s="11">
        <v>12330672</v>
      </c>
      <c r="D6" s="10">
        <v>13.3</v>
      </c>
      <c r="E6" s="1">
        <v>12252142</v>
      </c>
      <c r="F6" s="10">
        <v>13.3</v>
      </c>
      <c r="G6" s="1">
        <v>12206845</v>
      </c>
      <c r="H6" s="26">
        <v>13.198016001729918</v>
      </c>
      <c r="I6" s="11">
        <v>12152148</v>
      </c>
      <c r="J6" s="30">
        <v>13.138877716509892</v>
      </c>
      <c r="K6" s="11">
        <v>12089514</v>
      </c>
      <c r="L6" s="30">
        <f t="shared" ref="L6:L17" si="0">K6/$K$18*100</f>
        <v>13.071157963023031</v>
      </c>
    </row>
    <row r="7" spans="1:12" ht="21.75" customHeight="1">
      <c r="A7" s="46" t="s">
        <v>23</v>
      </c>
      <c r="B7" s="51" t="s">
        <v>7</v>
      </c>
      <c r="C7" s="11">
        <v>10104190</v>
      </c>
      <c r="D7" s="10">
        <v>10.9</v>
      </c>
      <c r="E7" s="1">
        <v>10087388</v>
      </c>
      <c r="F7" s="10">
        <v>10.9</v>
      </c>
      <c r="G7" s="1">
        <v>10073511</v>
      </c>
      <c r="H7" s="26">
        <v>10.891459617255919</v>
      </c>
      <c r="I7" s="11">
        <v>10053779</v>
      </c>
      <c r="J7" s="30">
        <v>10.870125418964212</v>
      </c>
      <c r="K7" s="11">
        <v>10057150</v>
      </c>
      <c r="L7" s="30">
        <v>10.8</v>
      </c>
    </row>
    <row r="8" spans="1:12" ht="21.75" customHeight="1">
      <c r="A8" s="54" t="s">
        <v>2</v>
      </c>
      <c r="B8" s="55"/>
      <c r="C8" s="11">
        <v>16353527</v>
      </c>
      <c r="D8" s="10">
        <v>17.7</v>
      </c>
      <c r="E8" s="1">
        <v>16398032</v>
      </c>
      <c r="F8" s="10">
        <v>17.7</v>
      </c>
      <c r="G8" s="1">
        <v>16426003</v>
      </c>
      <c r="H8" s="26">
        <v>17.759761055249214</v>
      </c>
      <c r="I8" s="11">
        <v>16519401</v>
      </c>
      <c r="J8" s="30">
        <v>17.86074278300357</v>
      </c>
      <c r="K8" s="11">
        <v>16633501</v>
      </c>
      <c r="L8" s="30">
        <f t="shared" si="0"/>
        <v>17.984107471077955</v>
      </c>
    </row>
    <row r="9" spans="1:12" ht="21.75" customHeight="1">
      <c r="A9" s="54" t="s">
        <v>8</v>
      </c>
      <c r="B9" s="55"/>
      <c r="C9" s="11">
        <v>35517</v>
      </c>
      <c r="D9" s="10">
        <v>0</v>
      </c>
      <c r="E9" s="1">
        <v>35517</v>
      </c>
      <c r="F9" s="10">
        <v>0</v>
      </c>
      <c r="G9" s="1">
        <v>35517</v>
      </c>
      <c r="H9" s="26">
        <v>3.8400908206292571E-2</v>
      </c>
      <c r="I9" s="11">
        <v>35517</v>
      </c>
      <c r="J9" s="30">
        <v>3.8400908206292571E-2</v>
      </c>
      <c r="K9" s="11">
        <v>34750</v>
      </c>
      <c r="L9" s="30">
        <f t="shared" si="0"/>
        <v>3.7571629365336798E-2</v>
      </c>
    </row>
    <row r="10" spans="1:12" ht="21.75" customHeight="1">
      <c r="A10" s="54" t="s">
        <v>9</v>
      </c>
      <c r="B10" s="55"/>
      <c r="C10" s="11">
        <v>33926205</v>
      </c>
      <c r="D10" s="10">
        <v>36.700000000000003</v>
      </c>
      <c r="E10" s="1">
        <v>33695683</v>
      </c>
      <c r="F10" s="10">
        <v>36.4</v>
      </c>
      <c r="G10" s="1">
        <v>33702689</v>
      </c>
      <c r="H10" s="26">
        <v>36.43927884095578</v>
      </c>
      <c r="I10" s="11">
        <v>33678730</v>
      </c>
      <c r="J10" s="30">
        <v>36.413374418856094</v>
      </c>
      <c r="K10" s="11">
        <v>33668583</v>
      </c>
      <c r="L10" s="30">
        <f t="shared" si="0"/>
        <v>36.402403503081416</v>
      </c>
    </row>
    <row r="11" spans="1:12" ht="21.75" customHeight="1">
      <c r="A11" s="54" t="s">
        <v>10</v>
      </c>
      <c r="B11" s="55"/>
      <c r="C11" s="15" t="s">
        <v>14</v>
      </c>
      <c r="D11" s="14" t="s">
        <v>14</v>
      </c>
      <c r="E11" s="16" t="s">
        <v>14</v>
      </c>
      <c r="F11" s="14" t="s">
        <v>14</v>
      </c>
      <c r="G11" s="27" t="s">
        <v>20</v>
      </c>
      <c r="H11" s="28" t="s">
        <v>20</v>
      </c>
      <c r="I11" s="13" t="s">
        <v>20</v>
      </c>
      <c r="J11" s="31" t="s">
        <v>14</v>
      </c>
      <c r="K11" s="13" t="s">
        <v>29</v>
      </c>
      <c r="L11" s="31" t="s">
        <v>29</v>
      </c>
    </row>
    <row r="12" spans="1:12" ht="21.75" customHeight="1">
      <c r="A12" s="54" t="s">
        <v>3</v>
      </c>
      <c r="B12" s="55"/>
      <c r="C12" s="11">
        <v>362453</v>
      </c>
      <c r="D12" s="10">
        <v>0.4</v>
      </c>
      <c r="E12" s="1">
        <v>357302</v>
      </c>
      <c r="F12" s="10">
        <v>0.4</v>
      </c>
      <c r="G12" s="1">
        <v>363157</v>
      </c>
      <c r="H12" s="26">
        <v>0.39264461022813274</v>
      </c>
      <c r="I12" s="11">
        <v>363440</v>
      </c>
      <c r="J12" s="30">
        <v>0.39295058925289222</v>
      </c>
      <c r="K12" s="11">
        <v>363157</v>
      </c>
      <c r="L12" s="30">
        <f t="shared" si="0"/>
        <v>0.39264461022813274</v>
      </c>
    </row>
    <row r="13" spans="1:12" ht="21.75" customHeight="1">
      <c r="A13" s="54" t="s">
        <v>1</v>
      </c>
      <c r="B13" s="55"/>
      <c r="C13" s="11">
        <v>5863167</v>
      </c>
      <c r="D13" s="10">
        <v>6.3</v>
      </c>
      <c r="E13" s="1">
        <v>5974876</v>
      </c>
      <c r="F13" s="10">
        <v>6.5</v>
      </c>
      <c r="G13" s="1">
        <v>5976560</v>
      </c>
      <c r="H13" s="26">
        <v>6.461844523732295</v>
      </c>
      <c r="I13" s="11">
        <v>5918854</v>
      </c>
      <c r="J13" s="30">
        <v>6.3994529138285223</v>
      </c>
      <c r="K13" s="11">
        <v>5882966</v>
      </c>
      <c r="L13" s="30">
        <f t="shared" si="0"/>
        <v>6.360650881176344</v>
      </c>
    </row>
    <row r="14" spans="1:12" ht="26.25" customHeight="1">
      <c r="A14" s="47"/>
      <c r="B14" s="17" t="s">
        <v>11</v>
      </c>
      <c r="C14" s="11">
        <v>1005294</v>
      </c>
      <c r="D14" s="10">
        <v>1.1000000000000001</v>
      </c>
      <c r="E14" s="1">
        <v>1005294</v>
      </c>
      <c r="F14" s="10">
        <v>1.1000000000000001</v>
      </c>
      <c r="G14" s="1">
        <v>1005294</v>
      </c>
      <c r="H14" s="26">
        <v>1.0869218293869607</v>
      </c>
      <c r="I14" s="11">
        <v>1005294</v>
      </c>
      <c r="J14" s="30">
        <v>1.0869218293869607</v>
      </c>
      <c r="K14" s="11">
        <v>1005294</v>
      </c>
      <c r="L14" s="30">
        <f t="shared" si="0"/>
        <v>1.0869218293869607</v>
      </c>
    </row>
    <row r="15" spans="1:12" ht="21.75" customHeight="1">
      <c r="A15" s="48" t="s">
        <v>21</v>
      </c>
      <c r="B15" s="17" t="s">
        <v>12</v>
      </c>
      <c r="C15" s="11">
        <v>175136</v>
      </c>
      <c r="D15" s="10">
        <v>0.2</v>
      </c>
      <c r="E15" s="1">
        <v>174993</v>
      </c>
      <c r="F15" s="10">
        <v>0.2</v>
      </c>
      <c r="G15" s="1">
        <v>174930</v>
      </c>
      <c r="H15" s="26">
        <v>0.18913396042815439</v>
      </c>
      <c r="I15" s="11">
        <v>174910</v>
      </c>
      <c r="J15" s="30">
        <v>0.18911233646880743</v>
      </c>
      <c r="K15" s="11">
        <v>174793</v>
      </c>
      <c r="L15" s="30">
        <f t="shared" si="0"/>
        <v>0.18898583630662774</v>
      </c>
    </row>
    <row r="16" spans="1:12" ht="21.75" customHeight="1">
      <c r="A16" s="49"/>
      <c r="B16" s="51" t="s">
        <v>17</v>
      </c>
      <c r="C16" s="11">
        <v>4682737</v>
      </c>
      <c r="D16" s="10">
        <v>5.0999999999999996</v>
      </c>
      <c r="E16" s="1">
        <v>4794589</v>
      </c>
      <c r="F16" s="10">
        <v>5.2</v>
      </c>
      <c r="G16" s="1">
        <v>4796336</v>
      </c>
      <c r="H16" s="26">
        <v>5.18578873391718</v>
      </c>
      <c r="I16" s="11">
        <v>4738650</v>
      </c>
      <c r="J16" s="30">
        <v>5.123418747972754</v>
      </c>
      <c r="K16" s="11">
        <v>4702879</v>
      </c>
      <c r="L16" s="30">
        <f t="shared" si="0"/>
        <v>5.0847432154827548</v>
      </c>
    </row>
    <row r="17" spans="1:12" ht="21.75" customHeight="1">
      <c r="A17" s="34" t="s">
        <v>13</v>
      </c>
      <c r="B17" s="35"/>
      <c r="C17" s="11">
        <v>13514269</v>
      </c>
      <c r="D17" s="10">
        <v>14.6</v>
      </c>
      <c r="E17" s="1">
        <v>13689060</v>
      </c>
      <c r="F17" s="10">
        <v>14.8</v>
      </c>
      <c r="G17" s="1">
        <v>13705718</v>
      </c>
      <c r="H17" s="26">
        <v>14.818594442642446</v>
      </c>
      <c r="I17" s="11">
        <v>13768131</v>
      </c>
      <c r="J17" s="30">
        <v>14.886075251378529</v>
      </c>
      <c r="K17" s="11">
        <v>13760379</v>
      </c>
      <c r="L17" s="30">
        <f t="shared" si="0"/>
        <v>14.877693804735648</v>
      </c>
    </row>
    <row r="18" spans="1:12" ht="21.75" customHeight="1" thickBot="1">
      <c r="A18" s="33" t="s">
        <v>19</v>
      </c>
      <c r="B18" s="32"/>
      <c r="C18" s="18">
        <v>92490000</v>
      </c>
      <c r="D18" s="20">
        <v>100</v>
      </c>
      <c r="E18" s="18">
        <v>92490000</v>
      </c>
      <c r="F18" s="20">
        <v>100</v>
      </c>
      <c r="G18" s="18">
        <v>92490000</v>
      </c>
      <c r="H18" s="29">
        <v>100</v>
      </c>
      <c r="I18" s="18">
        <v>92490000</v>
      </c>
      <c r="J18" s="19">
        <v>100</v>
      </c>
      <c r="K18" s="18">
        <v>92490000</v>
      </c>
      <c r="L18" s="19">
        <f>K18/$K$18*100</f>
        <v>100</v>
      </c>
    </row>
    <row r="19" spans="1:12" ht="18" customHeight="1">
      <c r="A19" s="50" t="s">
        <v>18</v>
      </c>
      <c r="B19" s="21"/>
      <c r="C19" s="21"/>
      <c r="D19" s="21"/>
      <c r="E19" s="21"/>
      <c r="F19" s="21"/>
      <c r="G19" s="21"/>
      <c r="H19" s="21"/>
      <c r="I19" s="21"/>
      <c r="J19" s="21"/>
      <c r="K19" s="24"/>
      <c r="L19" s="25"/>
    </row>
  </sheetData>
  <mergeCells count="8">
    <mergeCell ref="A10:B10"/>
    <mergeCell ref="A11:B11"/>
    <mergeCell ref="A12:B12"/>
    <mergeCell ref="A13:B13"/>
    <mergeCell ref="A5:B5"/>
    <mergeCell ref="A8:B8"/>
    <mergeCell ref="A9:B9"/>
    <mergeCell ref="H2:L2"/>
  </mergeCells>
  <phoneticPr fontId="2"/>
  <pageMargins left="0.39370078740157483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4　土地・気象</oddHeader>
  </headerFooter>
  <webPublishItems count="2">
    <webPublishItem id="15746" divId="土地利用状況の推移_15746" sourceType="range" sourceRef="A1:L19" destinationFile="E:\Documents and Settings\scc250\デスクトップ\8\H12 土地利用状況の推移.htm"/>
    <webPublishItem id="24276" divId="土地利用状況の推移_24276" sourceType="range" sourceRef="A1:L19" destinationFile="\\Marugame_dom\F\加賀Ｇｒ\坂出市インターネットワーク\北山\8\H12 土地利用状況の推移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2023-01-10T04:50:44Z</cp:lastPrinted>
  <dcterms:created xsi:type="dcterms:W3CDTF">2000-12-13T10:21:28Z</dcterms:created>
  <dcterms:modified xsi:type="dcterms:W3CDTF">2023-03-23T04:52:58Z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00080080000000000000010262b10207f74006b004c800</vt:lpwstr>
  </property>
</Properties>
</file>