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総務部\財務課\行革・財政係\財政係\zaisei\財政健全化法及び公会計\公会計\公会計\統一的な基準による公会計\R02決算\00_HP最終公表用データ\"/>
    </mc:Choice>
  </mc:AlternateContent>
  <bookViews>
    <workbookView xWindow="22935" yWindow="-105" windowWidth="19410" windowHeight="10410" tabRatio="919"/>
  </bookViews>
  <sheets>
    <sheet name="前年度一般会計等貸借対照表" sheetId="1" r:id="rId1"/>
    <sheet name="一般会計等貸借対照表" sheetId="2" r:id="rId2"/>
    <sheet name="一般会計等行政コスト計算書" sheetId="3" r:id="rId3"/>
    <sheet name="一般会計等純資産変動計算書" sheetId="4" r:id="rId4"/>
    <sheet name="一般会計等資金収支計算書" sheetId="5" r:id="rId5"/>
    <sheet name="注記" sheetId="6" r:id="rId6"/>
  </sheets>
  <externalReferences>
    <externalReference r:id="rId7"/>
    <externalReference r:id="rId8"/>
  </externalReferences>
  <definedNames>
    <definedName name="_xlnm._FilterDatabase" localSheetId="2" hidden="1">一般会計等行政コスト計算書!#REF!</definedName>
    <definedName name="_xlnm._FilterDatabase" localSheetId="4" hidden="1">一般会計等資金収支計算書!#REF!</definedName>
    <definedName name="_xlnm._FilterDatabase" localSheetId="3" hidden="1">一般会計等純資産変動計算書!#REF!</definedName>
    <definedName name="_xlnm._FilterDatabase" localSheetId="1" hidden="1">一般会計等貸借対照表!#REF!</definedName>
    <definedName name="_xlnm._FilterDatabase" localSheetId="0" hidden="1">前年度一般会計等貸借対照表!#REF!</definedName>
    <definedName name="AS2DocOpenMode" hidden="1">"AS2DocumentEdit"</definedName>
    <definedName name="CSV">#REF!</definedName>
    <definedName name="CSVDATA">#REF!</definedName>
    <definedName name="_xlnm.Print_Area" localSheetId="2">一般会計等行政コスト計算書!$A$1:$N$42</definedName>
    <definedName name="_xlnm.Print_Area" localSheetId="4">一般会計等資金収支計算書!$A$1:$O$59</definedName>
    <definedName name="_xlnm.Print_Area" localSheetId="3">一般会計等純資産変動計算書!$A$1:$M$24</definedName>
    <definedName name="_xlnm.Print_Area" localSheetId="1">一般会計等貸借対照表!$A$1:$AC$62</definedName>
    <definedName name="_xlnm.Print_Area" localSheetId="5">注記!$A$1:$F$108</definedName>
    <definedName name="カテゴリ一覧">[2]カテゴリ!$M$6:$M$16</definedName>
    <definedName name="フォーム共通定義_「画面ＩＤ」入力セルの位置_行">#REF!</definedName>
    <definedName name="フォーム共通定義_「画面ＩＤ」入力セルの位置_列">#REF!</definedName>
    <definedName name="画面イベント定義_「画面ＩＤ」入力セルの位置_行">#REF!</definedName>
    <definedName name="画面イベント定義_「画面ＩＤ」入力セルの位置_列">#REF!</definedName>
    <definedName name="論理データ型一覧">[2]論理データ型!$A$3:$A$41</definedName>
  </definedNames>
  <calcPr calcId="162913"/>
</workbook>
</file>

<file path=xl/calcChain.xml><?xml version="1.0" encoding="utf-8"?>
<calcChain xmlns="http://schemas.openxmlformats.org/spreadsheetml/2006/main">
  <c r="D97" i="6" l="1"/>
  <c r="D96" i="6"/>
  <c r="C66" i="6"/>
  <c r="C61" i="6"/>
  <c r="C52" i="6"/>
  <c r="C49" i="6"/>
  <c r="C48" i="6"/>
  <c r="C47" i="6"/>
</calcChain>
</file>

<file path=xl/sharedStrings.xml><?xml version="1.0" encoding="utf-8"?>
<sst xmlns="http://schemas.openxmlformats.org/spreadsheetml/2006/main" count="546" uniqueCount="272">
  <si>
    <t>科目</t>
  </si>
  <si>
    <t>その他</t>
  </si>
  <si>
    <t>資産合計</t>
  </si>
  <si>
    <t>固定資産</t>
  </si>
  <si>
    <t>有形固定資産</t>
  </si>
  <si>
    <t>事業用資産</t>
  </si>
  <si>
    <t>土地</t>
  </si>
  <si>
    <t>立木竹</t>
  </si>
  <si>
    <t>建物</t>
  </si>
  <si>
    <t>建物減価償却累計額</t>
  </si>
  <si>
    <t>工作物</t>
  </si>
  <si>
    <t>工作物減価償却累計額</t>
  </si>
  <si>
    <t>船舶</t>
  </si>
  <si>
    <t>船舶減価償却累計額</t>
  </si>
  <si>
    <t>浮標等</t>
  </si>
  <si>
    <t>浮標等減価償却累計額</t>
  </si>
  <si>
    <t>航空機</t>
  </si>
  <si>
    <t>航空機減価償却累計額</t>
  </si>
  <si>
    <t>建設仮勘定</t>
  </si>
  <si>
    <t>インフラ資産</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</si>
  <si>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</si>
  <si>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</si>
  <si>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</si>
  <si>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</si>
  <si>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</si>
  <si>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</si>
  <si>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</si>
  <si>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</si>
  <si>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</si>
  <si>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</si>
  <si>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</si>
  <si>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</si>
  <si>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
  </si>
  <si>
    <t>減債基金</t>
  </si>
  <si>
    <t>徴収不能引当金</t>
  </si>
  <si>
    <t>流動資産</t>
  </si>
  <si>
    <t>現金預金</t>
  </si>
  <si>
    <t>未収金</t>
  </si>
  <si>
    <t>短期貸付金</t>
  </si>
  <si>
    <t>財政調整基金</t>
  </si>
  <si>
    <t>棚卸資産</t>
  </si>
  <si>
    <t>負債合計</t>
  </si>
  <si>
    <t>固定負債</t>
  </si>
  <si>
    <t>長期未払金</t>
  </si>
  <si>
    <t>退職手当引当金</t>
  </si>
  <si>
    <t>損失補償等引当金</t>
  </si>
  <si>
    <t>流動負債</t>
  </si>
  <si>
    <t>未払金</t>
  </si>
  <si>
    <t>未払費用</t>
  </si>
  <si>
    <t>前受金</t>
  </si>
  <si>
    <t>前受収益</t>
  </si>
  <si>
    <t>賞与等引当金</t>
  </si>
  <si>
    <t>預り金</t>
  </si>
  <si>
    <t>純資産合計</t>
  </si>
  <si>
    <t>固定資産等形成分</t>
  </si>
  <si>
    <t>余剰分（不足分）</t>
  </si>
  <si>
    <t>純経常行政コスト</t>
  </si>
  <si>
    <t>経常費用</t>
  </si>
  <si>
    <t>業務費用</t>
  </si>
  <si>
    <t>人件費</t>
  </si>
  <si>
    <t>物件費等</t>
  </si>
  <si>
    <t>物件費</t>
  </si>
  <si>
    <t>維持補修費</t>
  </si>
  <si>
    <t>減価償却費</t>
  </si>
  <si>
    <t>支払利息</t>
  </si>
  <si>
    <t>徴収不能引当金繰入額</t>
  </si>
  <si>
    <t>移転費用</t>
  </si>
  <si>
    <t>補助金等</t>
  </si>
  <si>
    <t>社会保障給付</t>
  </si>
  <si>
    <t>他会計への繰出金</t>
  </si>
  <si>
    <t>経常収益</t>
  </si>
  <si>
    <t>使用料及び手数料</t>
  </si>
  <si>
    <t>純行政コスト</t>
  </si>
  <si>
    <t>臨時損失</t>
  </si>
  <si>
    <t>災害復旧事業費</t>
  </si>
  <si>
    <t>資産除売却損</t>
  </si>
  <si>
    <t>投資損失引当金繰入額</t>
  </si>
  <si>
    <t>損失補償等引当金繰入額</t>
  </si>
  <si>
    <t>臨時利益</t>
  </si>
  <si>
    <t>資産売却益</t>
  </si>
  <si>
    <t>前年度末純資産残高</t>
  </si>
  <si>
    <t>純行政コスト（△）</t>
  </si>
  <si>
    <t>財源</t>
  </si>
  <si>
    <t>税収等</t>
  </si>
  <si>
    <t>国県等補助金</t>
  </si>
  <si>
    <t>本年度差額</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</si>
  <si>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</si>
  <si>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</si>
  <si>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</si>
  <si>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</si>
  <si>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</si>
  <si>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</si>
  <si>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</si>
  <si>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</si>
  <si>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</si>
  <si>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</si>
  <si>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</si>
  <si>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</si>
  <si>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</si>
  <si>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</si>
  <si>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</si>
  <si>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</si>
  <si>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</si>
  <si>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</si>
  <si>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</si>
  <si>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</si>
  <si>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</si>
  <si>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</si>
  <si>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</si>
  <si>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</si>
  <si>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</si>
  <si>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</si>
  <si>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</si>
  <si>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</si>
  <si>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</si>
  <si>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</si>
  <si>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</si>
  <si>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</si>
  <si>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</si>
  <si>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</si>
  <si>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</si>
  <si>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</si>
  <si>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</si>
  <si>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財務活動収支</t>
  </si>
  <si>
    <t>財務活動支出</t>
  </si>
  <si>
    <t>財務活動収入</t>
  </si>
  <si>
    <t>本年度資金収支額</t>
  </si>
  <si>
    <t>前年度末資金残高</t>
  </si>
  <si>
    <t>本年度末資金残高</t>
  </si>
  <si>
    <t>前年度末歳計外現金残高</t>
  </si>
  <si>
    <t>本年度歳計外現金増減額</t>
  </si>
  <si>
    <t>本年度末歳計外現金残高</t>
  </si>
  <si>
    <t>本年度末現金預金残高</t>
  </si>
  <si>
    <t>金額</t>
  </si>
  <si>
    <t>退職手当引当金繰入額</t>
  </si>
  <si>
    <t>賞与等引当金繰入額</t>
  </si>
  <si>
    <t>【様式第１号】</t>
  </si>
  <si>
    <t>【資産の部】</t>
  </si>
  <si>
    <t>【負債の部】</t>
  </si>
  <si>
    <r>
      <t>その他</t>
    </r>
    <r>
      <rPr>
        <sz val="11"/>
        <color indexed="8"/>
        <rFont val="ＭＳ Ｐゴシック"/>
        <family val="3"/>
        <charset val="128"/>
      </rPr>
      <t>減価償却累計額</t>
    </r>
  </si>
  <si>
    <t>【純資産の部】</t>
  </si>
  <si>
    <t>負債及び純資産合計</t>
  </si>
  <si>
    <t>【様式第２号】</t>
  </si>
  <si>
    <r>
      <rPr>
        <sz val="10"/>
        <color indexed="8"/>
        <rFont val="ＭＳ Ｐゴシック"/>
        <family val="3"/>
        <charset val="128"/>
      </rPr>
      <t>職員</t>
    </r>
    <r>
      <rPr>
        <sz val="10"/>
        <rFont val="ＭＳ Ｐゴシック"/>
        <family val="3"/>
        <charset val="128"/>
      </rPr>
      <t>給与費</t>
    </r>
  </si>
  <si>
    <t>【様式第３号】</t>
  </si>
  <si>
    <t>合計</t>
  </si>
  <si>
    <t>固定資産
等形成分</t>
  </si>
  <si>
    <t>余剰分
（不足分）</t>
  </si>
  <si>
    <t>固定資産等の変動（内部変動）</t>
  </si>
  <si>
    <t>【様式第４号】</t>
  </si>
  <si>
    <t>【業務活動収支】</t>
  </si>
  <si>
    <t>【投資活動収支】</t>
  </si>
  <si>
    <t>【財務活動収支】</t>
  </si>
  <si>
    <t>BS</t>
  </si>
  <si>
    <t>-</t>
  </si>
  <si>
    <t>input</t>
  </si>
  <si>
    <t>項目cd</t>
  </si>
  <si>
    <t>金額_固定資産等形成分</t>
  </si>
  <si>
    <t>金額_余剰分</t>
  </si>
  <si>
    <t>地方債</t>
  </si>
  <si>
    <t>1年内償還予定地方債</t>
  </si>
  <si>
    <r>
      <t>その他の</t>
    </r>
    <r>
      <rPr>
        <sz val="10"/>
        <rFont val="ＭＳ Ｐゴシック"/>
        <family val="3"/>
        <charset val="128"/>
      </rPr>
      <t>業務費用</t>
    </r>
  </si>
  <si>
    <t>貸借対照表</t>
  </si>
  <si>
    <t>地方債償還支出</t>
  </si>
  <si>
    <t>地方債発行収入</t>
  </si>
  <si>
    <t>一般会計等　行政コスト計算書</t>
  </si>
  <si>
    <t>一般会計等　純資産変動計算書</t>
  </si>
  <si>
    <t>一般会計等　資金収支計算書</t>
  </si>
  <si>
    <t>（単位：円）</t>
  </si>
  <si>
    <t>(単位：円）</t>
  </si>
  <si>
    <t>期首 一般会計等 貸借対照表</t>
  </si>
  <si>
    <t>一般会計等 貸借対照表</t>
  </si>
  <si>
    <t>(令和02年3月31日現在）</t>
  </si>
  <si>
    <t>(令和03年3月31日現在）</t>
  </si>
  <si>
    <t>自  令和02年4月1日</t>
  </si>
  <si>
    <t>至  令和03年3月31日</t>
  </si>
  <si>
    <t>OK</t>
  </si>
  <si>
    <t>注　記（一般会計等）</t>
    <rPh sb="0" eb="1">
      <t>チュウ</t>
    </rPh>
    <rPh sb="2" eb="3">
      <t>キ</t>
    </rPh>
    <rPh sb="4" eb="8">
      <t>イッパンカイケイ</t>
    </rPh>
    <rPh sb="8" eb="9">
      <t>ナド</t>
    </rPh>
    <phoneticPr fontId="62"/>
  </si>
  <si>
    <t>１．重要な会計方針</t>
  </si>
  <si>
    <t>（１）有形固定資産等の評価基準及び評価方法</t>
    <phoneticPr fontId="62"/>
  </si>
  <si>
    <t>① 有形固定資産・・・・・・・・・・・・・・・・・・・・取得原価</t>
    <phoneticPr fontId="62"/>
  </si>
  <si>
    <t>ただし、開始時の評価基準及び評価方法については、次のとおりです。</t>
    <phoneticPr fontId="62"/>
  </si>
  <si>
    <t>ア　昭和59年度以前に取得したもの・・・・・・・・・・再調達原価</t>
    <phoneticPr fontId="62"/>
  </si>
  <si>
    <t>ただし、道路、河川及び水路の敷地は備忘価額１円としています。</t>
    <phoneticPr fontId="62"/>
  </si>
  <si>
    <t>イ　昭和60年度以降に取得したもの</t>
    <phoneticPr fontId="62"/>
  </si>
  <si>
    <t>取得原価が判明しているもの・・・・・・・・・・・取得原価</t>
  </si>
  <si>
    <t>取得原価が判明していないもの・・・・・・・・・・再調達原価</t>
  </si>
  <si>
    <t>ただし、取得価額が不明な道路、河川及び水路の敷地は備忘価額１円としています。</t>
    <phoneticPr fontId="62"/>
  </si>
  <si>
    <t>② 無形固定資産・・・・・・・・・・・・・・・・・・・・取得原価</t>
    <phoneticPr fontId="62"/>
  </si>
  <si>
    <t>適正な対価を支払わずに取得したもの及び開始時において取得原価が不明なもの</t>
    <phoneticPr fontId="62"/>
  </si>
  <si>
    <t>・・・・・・・・・・・・・・・・・・・・・・・・・・再調達原価</t>
    <phoneticPr fontId="62"/>
  </si>
  <si>
    <t>（２）有価証券等の評価基準及び評価方法</t>
    <phoneticPr fontId="62"/>
  </si>
  <si>
    <t>① 有価証券</t>
    <phoneticPr fontId="62"/>
  </si>
  <si>
    <t>ア　市場価格のあるもの・・・・・・・・・・・財務書類作成基準日における市場価格</t>
    <rPh sb="2" eb="4">
      <t>シジョウ</t>
    </rPh>
    <rPh sb="4" eb="6">
      <t>カカク</t>
    </rPh>
    <rPh sb="24" eb="26">
      <t>ショルイ</t>
    </rPh>
    <rPh sb="35" eb="37">
      <t>シジョウ</t>
    </rPh>
    <rPh sb="37" eb="39">
      <t>カカク</t>
    </rPh>
    <phoneticPr fontId="62"/>
  </si>
  <si>
    <t>イ　市場価格のないもの・・・・・・・・・・・取得原価</t>
    <rPh sb="2" eb="4">
      <t>シジョウ</t>
    </rPh>
    <rPh sb="4" eb="6">
      <t>カカク</t>
    </rPh>
    <rPh sb="22" eb="24">
      <t>シュトク</t>
    </rPh>
    <rPh sb="24" eb="26">
      <t>ゲンカ</t>
    </rPh>
    <phoneticPr fontId="62"/>
  </si>
  <si>
    <t>② 出資金</t>
    <phoneticPr fontId="62"/>
  </si>
  <si>
    <t>イ　市場価格のないもの・・・・・・・・・・・出資金額</t>
    <rPh sb="2" eb="4">
      <t>シジョウ</t>
    </rPh>
    <rPh sb="4" eb="6">
      <t>カカク</t>
    </rPh>
    <rPh sb="22" eb="25">
      <t>シュッシキン</t>
    </rPh>
    <rPh sb="25" eb="26">
      <t>ガク</t>
    </rPh>
    <phoneticPr fontId="62"/>
  </si>
  <si>
    <t>ただし、市場価格のないものについて、出資先の財政状況の悪化により出資金の価値が著しく</t>
    <phoneticPr fontId="62"/>
  </si>
  <si>
    <t>低下した場合には、相当の減額を行うこととしております。なお、出資金の価値の低下割合が</t>
    <rPh sb="37" eb="39">
      <t>テイカ</t>
    </rPh>
    <rPh sb="39" eb="41">
      <t>ワリアイ</t>
    </rPh>
    <phoneticPr fontId="62"/>
  </si>
  <si>
    <t>30％以上である場合には、「著しく低下した場合」に該当するものとしています。</t>
    <phoneticPr fontId="62"/>
  </si>
  <si>
    <t>（３）有形固定資産等の減価償却の方法</t>
    <phoneticPr fontId="62"/>
  </si>
  <si>
    <t>① 有形固定資産（リース資産を除く）・・・・・・・・・・残存価額0円の定額法</t>
    <rPh sb="2" eb="4">
      <t>ユウケイ</t>
    </rPh>
    <rPh sb="4" eb="6">
      <t>コテイ</t>
    </rPh>
    <rPh sb="6" eb="8">
      <t>シサン</t>
    </rPh>
    <rPh sb="12" eb="14">
      <t>シサン</t>
    </rPh>
    <rPh sb="15" eb="16">
      <t>ノゾ</t>
    </rPh>
    <rPh sb="28" eb="30">
      <t>ザンゾン</t>
    </rPh>
    <rPh sb="30" eb="32">
      <t>カガク</t>
    </rPh>
    <rPh sb="33" eb="34">
      <t>エン</t>
    </rPh>
    <rPh sb="35" eb="37">
      <t>テイガク</t>
    </rPh>
    <rPh sb="37" eb="38">
      <t>ホウ</t>
    </rPh>
    <phoneticPr fontId="62"/>
  </si>
  <si>
    <t>② 無形固定資産（リース資産を除く）・・・・・・・・・・残存価額0円の定額法</t>
    <rPh sb="2" eb="4">
      <t>ムケイ</t>
    </rPh>
    <rPh sb="4" eb="6">
      <t>コテイ</t>
    </rPh>
    <rPh sb="6" eb="8">
      <t>シサン</t>
    </rPh>
    <phoneticPr fontId="62"/>
  </si>
  <si>
    <t>③ 所有権移転ファイナンス・リース取引に係るリース資産（リース期間が 1 年以内のリース取引</t>
    <phoneticPr fontId="62"/>
  </si>
  <si>
    <t xml:space="preserve"> 及びリース契約 1 件あたりのリース料総額が 300 万円以下のファイナンス・リース取引を除き</t>
    <phoneticPr fontId="62"/>
  </si>
  <si>
    <t xml:space="preserve">ます。） </t>
  </si>
  <si>
    <t xml:space="preserve">        ・・・・・・・・・・・・・・・自己所有の固定資産に適用する減価償却方法と同一の方法 </t>
    <phoneticPr fontId="62"/>
  </si>
  <si>
    <t>（４）引当金の計上基準及び算定方法</t>
    <phoneticPr fontId="62"/>
  </si>
  <si>
    <t>① 投資損失引当金</t>
    <rPh sb="2" eb="4">
      <t>トウシ</t>
    </rPh>
    <rPh sb="4" eb="6">
      <t>ソンシツ</t>
    </rPh>
    <rPh sb="6" eb="8">
      <t>ヒキアテ</t>
    </rPh>
    <rPh sb="8" eb="9">
      <t>キン</t>
    </rPh>
    <phoneticPr fontId="62"/>
  </si>
  <si>
    <t>なし</t>
    <phoneticPr fontId="62"/>
  </si>
  <si>
    <t>② 徴収不能引当金</t>
    <phoneticPr fontId="62"/>
  </si>
  <si>
    <t>未収金ならびに徴収不能引当金については、過去 5 年間の平均不能欠損率により、徴収不能</t>
    <rPh sb="7" eb="9">
      <t>チョウシュウ</t>
    </rPh>
    <rPh sb="9" eb="11">
      <t>フノウ</t>
    </rPh>
    <rPh sb="11" eb="13">
      <t>ヒキアテ</t>
    </rPh>
    <rPh sb="13" eb="14">
      <t>キン</t>
    </rPh>
    <phoneticPr fontId="62"/>
  </si>
  <si>
    <t>見込み額を計上しています。</t>
    <phoneticPr fontId="62"/>
  </si>
  <si>
    <t>③ 賞与引当金</t>
    <phoneticPr fontId="62"/>
  </si>
  <si>
    <t>職員に対する賞与の支給に備えるため、将来の支給見込額のうち、財務書類作成基準日において</t>
    <phoneticPr fontId="62"/>
  </si>
  <si>
    <t>発生していると認められる金額を計上しています。</t>
    <phoneticPr fontId="62"/>
  </si>
  <si>
    <t>④ 退職手当引当金</t>
    <phoneticPr fontId="62"/>
  </si>
  <si>
    <t>組合非加入</t>
    <rPh sb="0" eb="2">
      <t>クミアイ</t>
    </rPh>
    <rPh sb="2" eb="3">
      <t>ヒ</t>
    </rPh>
    <rPh sb="3" eb="5">
      <t>カニュウ</t>
    </rPh>
    <phoneticPr fontId="62"/>
  </si>
  <si>
    <t>組合加入</t>
    <rPh sb="0" eb="2">
      <t>クミアイ</t>
    </rPh>
    <rPh sb="2" eb="4">
      <t>カニュウ</t>
    </rPh>
    <phoneticPr fontId="62"/>
  </si>
  <si>
    <t>職員に対する退職手当の支給に備えるため、財務書類作成基準日において在職する職員が自己</t>
  </si>
  <si>
    <t>退職手当債務から組合への加入時以降の負担金の累計額から既に職員に対し退職手当として支</t>
  </si>
  <si>
    <t>都合により退職するとした場合の退職手当要支給額を計上しています。</t>
    <rPh sb="0" eb="2">
      <t>ツゴウ</t>
    </rPh>
    <rPh sb="5" eb="7">
      <t>タイショク</t>
    </rPh>
    <rPh sb="12" eb="14">
      <t>バアイ</t>
    </rPh>
    <rPh sb="15" eb="17">
      <t>タイショク</t>
    </rPh>
    <rPh sb="17" eb="19">
      <t>テアテ</t>
    </rPh>
    <rPh sb="19" eb="20">
      <t>ヨウ</t>
    </rPh>
    <rPh sb="20" eb="23">
      <t>シキュウガク</t>
    </rPh>
    <rPh sb="24" eb="26">
      <t>ケイジョウ</t>
    </rPh>
    <phoneticPr fontId="62"/>
  </si>
  <si>
    <t>給された額の総額を控除した額に、組合における積立金額の運用益のうちの持分相当額を加算</t>
    <rPh sb="34" eb="36">
      <t>モチブン</t>
    </rPh>
    <rPh sb="36" eb="38">
      <t>ソウトウ</t>
    </rPh>
    <rPh sb="38" eb="39">
      <t>ガク</t>
    </rPh>
    <rPh sb="40" eb="42">
      <t>カサン</t>
    </rPh>
    <phoneticPr fontId="62"/>
  </si>
  <si>
    <t>　</t>
    <phoneticPr fontId="62"/>
  </si>
  <si>
    <t xml:space="preserve">した額を控除した額を計上しています。 </t>
  </si>
  <si>
    <t>（５）リース取引の処理方法</t>
    <phoneticPr fontId="62"/>
  </si>
  <si>
    <t>終了後に所有権が移転する場合に限り、通常の売買取引に係る方法に準じた会計処理を行って</t>
    <rPh sb="39" eb="40">
      <t>オコナ</t>
    </rPh>
    <phoneticPr fontId="62"/>
  </si>
  <si>
    <t>います。</t>
    <phoneticPr fontId="62"/>
  </si>
  <si>
    <t>（６）資金収支計算書における資金の範囲</t>
    <phoneticPr fontId="62"/>
  </si>
  <si>
    <t>地方自治法第235条の４第１項に規定する歳入歳出に属する現金としています。</t>
    <phoneticPr fontId="62"/>
  </si>
  <si>
    <t>（７）その他財務書類作成のための基本となる重要な事項</t>
    <phoneticPr fontId="62"/>
  </si>
  <si>
    <t>① 出納整理期間</t>
    <phoneticPr fontId="62"/>
  </si>
  <si>
    <t>年度の取引に含めています。</t>
    <rPh sb="6" eb="7">
      <t>フク</t>
    </rPh>
    <phoneticPr fontId="62"/>
  </si>
  <si>
    <t>② 消費税及び地方消費税の会計処理</t>
    <phoneticPr fontId="62"/>
  </si>
  <si>
    <t>税込方式によっています。</t>
    <phoneticPr fontId="62"/>
  </si>
  <si>
    <t>③ 物品及びソフトウェアの計上基準</t>
    <phoneticPr fontId="62"/>
  </si>
  <si>
    <t>計上しています。ソフトウェアについても、原則として物品の取扱いに準じています。</t>
    <phoneticPr fontId="62"/>
  </si>
  <si>
    <t>④ 資本的支出と修繕費の区分基準</t>
    <phoneticPr fontId="62"/>
  </si>
  <si>
    <t>資本的支出と修繕費の区分基準については、原則として金額が60万円未満であるときに、修繕費</t>
    <rPh sb="20" eb="22">
      <t>ゲンソク</t>
    </rPh>
    <phoneticPr fontId="62"/>
  </si>
  <si>
    <t>として処理しています。ただし、実施した工事の性質により、原状回復と判断された工事につい</t>
    <rPh sb="38" eb="40">
      <t>コウジ</t>
    </rPh>
    <phoneticPr fontId="62"/>
  </si>
  <si>
    <t>ては金額によらず修繕費として処理しています。</t>
    <rPh sb="2" eb="4">
      <t>キンガク</t>
    </rPh>
    <phoneticPr fontId="62"/>
  </si>
  <si>
    <t>２．重要な会計方針の変更等</t>
  </si>
  <si>
    <t>（１）会計処理の原則または手続の変更</t>
    <phoneticPr fontId="62"/>
  </si>
  <si>
    <t>①連結団体に対する出資金の計上先をこれまで貸借対照表の資産の部　投資及び出資金「その他」に</t>
    <rPh sb="1" eb="3">
      <t>レンケツ</t>
    </rPh>
    <rPh sb="3" eb="5">
      <t>ダンタイ</t>
    </rPh>
    <rPh sb="6" eb="7">
      <t>タイ</t>
    </rPh>
    <rPh sb="9" eb="11">
      <t>シュッシ</t>
    </rPh>
    <rPh sb="11" eb="12">
      <t>キン</t>
    </rPh>
    <rPh sb="13" eb="15">
      <t>ケイジョウ</t>
    </rPh>
    <rPh sb="15" eb="16">
      <t>サキ</t>
    </rPh>
    <rPh sb="21" eb="26">
      <t>タイシャクタイショウヒョウ</t>
    </rPh>
    <rPh sb="27" eb="29">
      <t>シサン</t>
    </rPh>
    <rPh sb="30" eb="31">
      <t>ブ</t>
    </rPh>
    <rPh sb="32" eb="34">
      <t>トウシ</t>
    </rPh>
    <rPh sb="34" eb="35">
      <t>オヨ</t>
    </rPh>
    <rPh sb="36" eb="38">
      <t>シュッシ</t>
    </rPh>
    <rPh sb="38" eb="39">
      <t>キン</t>
    </rPh>
    <rPh sb="42" eb="43">
      <t>タ</t>
    </rPh>
    <phoneticPr fontId="62"/>
  </si>
  <si>
    <t>計上していましたが、法適用会計以外の連結団体に対しての出資金を貸借対照表の資産の部　投資及び出資金</t>
    <rPh sb="15" eb="17">
      <t>イガイ</t>
    </rPh>
    <rPh sb="18" eb="20">
      <t>レンケツ</t>
    </rPh>
    <rPh sb="20" eb="22">
      <t>ダンタイ</t>
    </rPh>
    <phoneticPr fontId="62"/>
  </si>
  <si>
    <t>「出資金」または「有価証券」に計上する方法に変更をしました。該当する会計は一般会計です。</t>
    <rPh sb="9" eb="11">
      <t>ユウカ</t>
    </rPh>
    <rPh sb="11" eb="13">
      <t>ショウケン</t>
    </rPh>
    <phoneticPr fontId="62"/>
  </si>
  <si>
    <t>（２）表示方法の変更</t>
    <phoneticPr fontId="62"/>
  </si>
  <si>
    <t>千円単位で表示を行っている財務書類においては、端数の関係で合計値が合わない箇所がある場合が</t>
    <rPh sb="0" eb="2">
      <t>センエン</t>
    </rPh>
    <rPh sb="2" eb="4">
      <t>タンイ</t>
    </rPh>
    <rPh sb="5" eb="7">
      <t>ヒョウジ</t>
    </rPh>
    <rPh sb="8" eb="9">
      <t>オコナ</t>
    </rPh>
    <rPh sb="13" eb="17">
      <t>ザイムショルイ</t>
    </rPh>
    <rPh sb="23" eb="25">
      <t>ハスウ</t>
    </rPh>
    <rPh sb="26" eb="28">
      <t>カンケイ</t>
    </rPh>
    <rPh sb="29" eb="31">
      <t>ゴウケイ</t>
    </rPh>
    <rPh sb="31" eb="32">
      <t>チ</t>
    </rPh>
    <rPh sb="33" eb="34">
      <t>ア</t>
    </rPh>
    <rPh sb="37" eb="39">
      <t>カショ</t>
    </rPh>
    <rPh sb="42" eb="44">
      <t>バアイ</t>
    </rPh>
    <phoneticPr fontId="62"/>
  </si>
  <si>
    <t>あります。</t>
  </si>
  <si>
    <t>（３）資金収支計算書における資金の範囲の変更</t>
    <phoneticPr fontId="62"/>
  </si>
  <si>
    <t>３．重要な後発事象</t>
  </si>
  <si>
    <t>（１）主要な業務の改廃</t>
    <phoneticPr fontId="62"/>
  </si>
  <si>
    <t>（２）組織・機構の大幅な変更</t>
    <phoneticPr fontId="62"/>
  </si>
  <si>
    <t>（３）地方財政制度の大幅な改正</t>
    <phoneticPr fontId="62"/>
  </si>
  <si>
    <t>（４）重大な災害等の発生</t>
    <phoneticPr fontId="62"/>
  </si>
  <si>
    <t>４．偶発債務</t>
  </si>
  <si>
    <t>（１）債務負担の状況</t>
    <rPh sb="3" eb="5">
      <t>サイム</t>
    </rPh>
    <rPh sb="5" eb="7">
      <t>フタン</t>
    </rPh>
    <rPh sb="8" eb="10">
      <t>ジョウキョウ</t>
    </rPh>
    <phoneticPr fontId="62"/>
  </si>
  <si>
    <t>確定債務額</t>
    <phoneticPr fontId="62"/>
  </si>
  <si>
    <t>未確定債務額</t>
    <phoneticPr fontId="62"/>
  </si>
  <si>
    <t>（２）係争中の訴訟等で損害賠償等の請求を受けているもの</t>
    <phoneticPr fontId="62"/>
  </si>
  <si>
    <t>（３）その他主要な偶発債務</t>
    <phoneticPr fontId="62"/>
  </si>
  <si>
    <t>５．追加情報</t>
  </si>
  <si>
    <t>対象範囲（対象とする会計名）</t>
  </si>
  <si>
    <t>財務書類の範囲</t>
    <rPh sb="0" eb="2">
      <t>ザイム</t>
    </rPh>
    <rPh sb="2" eb="4">
      <t>ショルイ</t>
    </rPh>
    <rPh sb="5" eb="7">
      <t>ハンイ</t>
    </rPh>
    <phoneticPr fontId="62"/>
  </si>
  <si>
    <t>会計（団体）名</t>
    <rPh sb="0" eb="2">
      <t>カイケイ</t>
    </rPh>
    <rPh sb="3" eb="5">
      <t>ダンタイ</t>
    </rPh>
    <rPh sb="6" eb="7">
      <t>メイ</t>
    </rPh>
    <phoneticPr fontId="62"/>
  </si>
  <si>
    <t>連結方法</t>
    <rPh sb="0" eb="2">
      <t>レンケツ</t>
    </rPh>
    <rPh sb="2" eb="4">
      <t>ホウホウ</t>
    </rPh>
    <phoneticPr fontId="62"/>
  </si>
  <si>
    <t>比例連結割合</t>
    <rPh sb="0" eb="4">
      <t>ヒレイレンケツ</t>
    </rPh>
    <rPh sb="4" eb="6">
      <t>ワリアイ</t>
    </rPh>
    <phoneticPr fontId="62"/>
  </si>
  <si>
    <t>一般会計等</t>
    <rPh sb="0" eb="2">
      <t>イッパン</t>
    </rPh>
    <rPh sb="2" eb="4">
      <t>カイケイ</t>
    </rPh>
    <rPh sb="4" eb="5">
      <t>トウ</t>
    </rPh>
    <phoneticPr fontId="62"/>
  </si>
  <si>
    <t>一般会計</t>
    <rPh sb="0" eb="2">
      <t>イッパン</t>
    </rPh>
    <rPh sb="2" eb="4">
      <t>カイケイ</t>
    </rPh>
    <phoneticPr fontId="62"/>
  </si>
  <si>
    <t>全部連結</t>
    <rPh sb="0" eb="2">
      <t>ゼンブ</t>
    </rPh>
    <rPh sb="2" eb="4">
      <t>レンケツ</t>
    </rPh>
    <phoneticPr fontId="62"/>
  </si>
  <si>
    <t>-</t>
    <phoneticPr fontId="62"/>
  </si>
  <si>
    <t>王越診療所特別会計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</si>
</sst>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quot;(&quot;0%&quot;)   &quot;;[Red]\-&quot;(&quot;0%&quot;)   &quot;;&quot;－    &quot;"/>
    <numFmt numFmtId="177" formatCode="&quot;(&quot;0.00%&quot;)   &quot;;[Red]\-&quot;(&quot;0.00%&quot;)   &quot;;&quot;－    &quot;"/>
    <numFmt numFmtId="178" formatCode="0.00%;[Red]\-0.00%;&quot;－&quot;"/>
    <numFmt numFmtId="179" formatCode="#,##0_);[Red]\(#,##0\)"/>
    <numFmt numFmtId="181" formatCode="#,##0;&quot;△ &quot;#,##0"/>
    <numFmt numFmtId="182" formatCode="#,##0;\-#,##0;&quot;-&quot;"/>
    <numFmt numFmtId="191" formatCode="#,##0.000000;[Red]\-#,##0.000000"/>
  </numFmts>
  <fonts count="67" x14ac:knownFonts="1">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name val="ＭＳ 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明朝"/>
      <family val="1"/>
      <charset val="128"/>
    </font>
    <font>
      <sz val="14"/>
      <name val="ＭＳ 明朝"/>
      <family val="1"/>
      <charset val="128"/>
    </font>
    <font>
      <sz val="10"/>
      <color indexed="8"/>
      <name val="ＭＳ Ｐゴシック"/>
      <family val="3"/>
      <charset val="128"/>
    </font>
    <font>
      <sz val="10"/>
      <color theme="1"/>
      <name val="ＭＳ Ｐゴシック"/>
      <family val="3"/>
      <charset val="128"/>
      <scheme val="minor"/>
    </font>
    <font>
      <sz val="9"/>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4"/>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5"/>
      <name val="ＭＳ Ｐゴシック"/>
      <family val="3"/>
      <charset val="128"/>
    </font>
    <font>
      <sz val="10"/>
      <name val="ＭＳ Ｐゴシック"/>
      <family val="3"/>
      <charset val="128"/>
    </font>
    <font>
      <b/>
      <sz val="20"/>
      <name val="ＭＳ Ｐゴシック"/>
      <family val="3"/>
      <charset val="128"/>
    </font>
    <font>
      <sz val="12"/>
      <name val="ＭＳ Ｐゴシック"/>
      <family val="3"/>
      <charset val="128"/>
    </font>
    <font>
      <sz val="10.5"/>
      <color theme="0"/>
      <name val="ＭＳ Ｐゴシック"/>
      <family val="3"/>
      <charset val="128"/>
    </font>
    <font>
      <sz val="10"/>
      <color theme="0"/>
      <name val="ＭＳ Ｐゴシック"/>
      <family val="3"/>
      <charset val="128"/>
    </font>
    <font>
      <i/>
      <sz val="11"/>
      <name val="ＭＳ Ｐゴシック"/>
      <family val="3"/>
      <charset val="128"/>
    </font>
    <font>
      <sz val="11"/>
      <color theme="1"/>
      <name val="ＭＳ Ｐゴシック"/>
      <family val="3"/>
      <charset val="128"/>
    </font>
    <font>
      <b/>
      <sz val="11"/>
      <name val="ＭＳ Ｐゴシック"/>
      <family val="3"/>
      <charset val="128"/>
    </font>
    <font>
      <b/>
      <sz val="16"/>
      <name val="ＭＳ Ｐゴシック"/>
      <family val="3"/>
      <charset val="128"/>
    </font>
    <font>
      <sz val="8.5"/>
      <name val="ＭＳ Ｐゴシック"/>
      <family val="3"/>
      <charset val="128"/>
    </font>
    <font>
      <b/>
      <sz val="12"/>
      <name val="ＭＳ Ｐゴシック"/>
      <family val="3"/>
      <charset val="128"/>
    </font>
    <font>
      <b/>
      <sz val="9"/>
      <name val="ＭＳ Ｐゴシック"/>
      <family val="3"/>
      <charset val="128"/>
    </font>
    <font>
      <b/>
      <sz val="10"/>
      <name val="ＭＳ Ｐゴシック"/>
      <family val="3"/>
      <charset val="128"/>
    </font>
    <font>
      <i/>
      <strike/>
      <sz val="11"/>
      <name val="ＭＳ Ｐゴシック"/>
      <family val="3"/>
      <charset val="128"/>
    </font>
    <font>
      <sz val="14"/>
      <name val="ＭＳ Ｐゴシック"/>
      <family val="3"/>
      <charset val="128"/>
    </font>
    <font>
      <i/>
      <strike/>
      <sz val="11"/>
      <color rgb="FFFF0000"/>
      <name val="ＭＳ Ｐゴシック"/>
      <family val="3"/>
      <charset val="128"/>
    </font>
    <font>
      <sz val="10"/>
      <color theme="1"/>
      <name val="ＭＳ Ｐゴシック"/>
      <family val="3"/>
      <charset val="128"/>
    </font>
    <font>
      <sz val="11"/>
      <color theme="0"/>
      <name val="ＭＳ Ｐゴシック"/>
      <family val="3"/>
      <charset val="128"/>
    </font>
    <font>
      <sz val="9.5"/>
      <name val="ＭＳ Ｐゴシック"/>
      <family val="3"/>
      <charset val="128"/>
    </font>
    <font>
      <b/>
      <sz val="9.5"/>
      <name val="ＭＳ Ｐゴシック"/>
      <family val="3"/>
      <charset val="128"/>
    </font>
    <font>
      <i/>
      <sz val="8.5"/>
      <name val="ＭＳ Ｐゴシック"/>
      <family val="3"/>
      <charset val="128"/>
    </font>
    <font>
      <i/>
      <sz val="10.5"/>
      <name val="ＭＳ Ｐゴシック"/>
      <family val="3"/>
      <charset val="128"/>
    </font>
    <font>
      <i/>
      <sz val="10"/>
      <name val="ＭＳ Ｐゴシック"/>
      <family val="3"/>
      <charset val="128"/>
    </font>
    <font>
      <b/>
      <sz val="10.5"/>
      <color rgb="FFFF0000"/>
      <name val="ＭＳ Ｐゴシック"/>
      <family val="3"/>
      <charset val="128"/>
    </font>
    <font>
      <sz val="8.5"/>
      <color theme="1"/>
      <name val="ＭＳ Ｐゴシック"/>
      <family val="3"/>
      <charset val="128"/>
    </font>
    <font>
      <sz val="8"/>
      <name val="ＭＳ Ｐゴシック"/>
      <family val="3"/>
      <charset val="128"/>
    </font>
    <font>
      <sz val="16"/>
      <name val="ＭＳ Ｐゴシック"/>
      <family val="3"/>
      <charset val="128"/>
    </font>
    <font>
      <sz val="7.5"/>
      <name val="ＭＳ Ｐゴシック"/>
      <family val="3"/>
      <charset val="128"/>
    </font>
    <font>
      <i/>
      <strike/>
      <sz val="8.5"/>
      <name val="ＭＳ Ｐゴシック"/>
      <family val="3"/>
      <charset val="128"/>
    </font>
    <font>
      <sz val="11"/>
      <color theme="0"/>
      <name val="ＭＳ Ｐゴシック"/>
      <family val="2"/>
      <charset val="128"/>
      <scheme val="minor"/>
    </font>
    <font>
      <sz val="11"/>
      <color theme="1"/>
      <name val="ＭＳ Ｐゴシック"/>
      <family val="2"/>
      <charset val="128"/>
      <scheme val="minor"/>
    </font>
    <font>
      <sz val="14"/>
      <name val="游ゴシック Medium"/>
      <family val="3"/>
      <charset val="128"/>
    </font>
    <font>
      <sz val="6"/>
      <name val="ＭＳ Ｐゴシック"/>
      <family val="2"/>
      <charset val="128"/>
      <scheme val="minor"/>
    </font>
    <font>
      <sz val="11"/>
      <name val="游ゴシック Medium"/>
      <family val="3"/>
      <charset val="128"/>
    </font>
    <font>
      <b/>
      <sz val="11"/>
      <name val="游ゴシック Medium"/>
      <family val="3"/>
      <charset val="128"/>
    </font>
    <font>
      <sz val="11"/>
      <color theme="1"/>
      <name val="游ゴシック Medium"/>
      <family val="3"/>
      <charset val="128"/>
    </font>
    <font>
      <sz val="12"/>
      <color theme="1"/>
      <name val="游ゴシック Medium"/>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FFFFCC"/>
        <bgColor indexed="64"/>
      </patternFill>
    </fill>
    <fill>
      <patternFill patternType="solid">
        <fgColor indexed="22"/>
        <bgColor indexed="64"/>
      </patternFill>
    </fill>
    <fill>
      <patternFill patternType="solid">
        <fgColor rgb="FFCCFFFF"/>
        <bgColor indexed="64"/>
      </patternFill>
    </fill>
  </fills>
  <borders count="6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thin">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auto="1"/>
      </top>
      <bottom style="thin">
        <color auto="1"/>
      </bottom>
      <diagonal/>
    </border>
    <border>
      <left/>
      <right/>
      <top/>
      <bottom style="medium">
        <color indexed="64"/>
      </bottom>
      <diagonal/>
    </border>
    <border>
      <left/>
      <right/>
      <top/>
      <bottom style="thin">
        <color indexed="64"/>
      </bottom>
      <diagonal/>
    </border>
    <border>
      <left/>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bottom/>
      <diagonal/>
    </border>
    <border>
      <left style="thin">
        <color indexed="64"/>
      </left>
      <right/>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top style="thin">
        <color auto="1"/>
      </top>
      <bottom style="thin">
        <color auto="1"/>
      </bottom>
      <diagonal/>
    </border>
    <border>
      <left style="medium">
        <color indexed="64"/>
      </left>
      <right/>
      <top style="medium">
        <color indexed="64"/>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auto="1"/>
      </left>
      <right style="medium">
        <color indexed="64"/>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
      <left style="thin">
        <color auto="1"/>
      </left>
      <right style="medium">
        <color indexed="64"/>
      </right>
      <top style="medium">
        <color indexed="64"/>
      </top>
      <bottom style="thin">
        <color auto="1"/>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auto="1"/>
      </top>
      <bottom style="medium">
        <color indexed="64"/>
      </bottom>
      <diagonal/>
    </border>
    <border>
      <left style="medium">
        <color indexed="64"/>
      </left>
      <right/>
      <top style="thin">
        <color indexed="64"/>
      </top>
      <bottom style="medium">
        <color indexed="64"/>
      </bottom>
      <diagonal/>
    </border>
    <border diagonalUp="1">
      <left style="thin">
        <color indexed="64"/>
      </left>
      <right style="medium">
        <color indexed="64"/>
      </right>
      <top/>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
      <left style="thin">
        <color indexed="64"/>
      </left>
      <right style="thin">
        <color indexed="64"/>
      </right>
      <top style="thin">
        <color indexed="64"/>
      </top>
      <bottom style="thin">
        <color indexed="64"/>
      </bottom>
      <diagonal/>
    </border>
  </borders>
  <cellStyleXfs count="1087">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182" fontId="3" fillId="0" borderId="0" applyFill="0" applyBorder="0" applyAlignment="0"/>
    <xf numFmtId="38" fontId="60" fillId="0" borderId="0" applyFont="0" applyFill="0" applyBorder="0" applyAlignment="0" applyProtection="0">
      <alignment vertical="center"/>
    </xf>
    <xf numFmtId="0" fontId="4" fillId="0" borderId="1" applyNumberFormat="0" applyAlignment="0" applyProtection="0">
      <alignment horizontal="left" vertical="center"/>
    </xf>
    <xf numFmtId="0" fontId="4" fillId="0" borderId="2">
      <alignment horizontal="left" vertical="center"/>
    </xf>
    <xf numFmtId="0" fontId="4" fillId="0" borderId="2">
      <alignment horizontal="left" vertical="center"/>
    </xf>
    <xf numFmtId="0" fontId="5" fillId="0" borderId="0"/>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9" fillId="0" borderId="0" applyFont="0" applyFill="0" applyBorder="0" applyAlignment="0" applyProtection="0">
      <alignment vertical="center"/>
    </xf>
    <xf numFmtId="9" fontId="60" fillId="0" borderId="0" applyFont="0" applyFill="0" applyBorder="0" applyAlignment="0" applyProtection="0">
      <alignment vertical="center"/>
    </xf>
    <xf numFmtId="176" fontId="10" fillId="0" borderId="0" applyFont="0" applyFill="0" applyBorder="0" applyAlignment="0" applyProtection="0"/>
    <xf numFmtId="177" fontId="10" fillId="0" borderId="0" applyFont="0" applyFill="0" applyBorder="0" applyAlignment="0" applyProtection="0">
      <alignment vertical="top"/>
    </xf>
    <xf numFmtId="178" fontId="10" fillId="0" borderId="0" applyFont="0" applyFill="0" applyBorder="0" applyAlignment="0" applyProtection="0"/>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60" fillId="23" borderId="5"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0" borderId="0" applyNumberFormat="0" applyFont="0" applyFill="0" applyBorder="0">
      <alignment horizontal="left" vertical="top" wrapText="1"/>
    </xf>
    <xf numFmtId="0" fontId="16" fillId="0" borderId="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alignment vertical="center"/>
    </xf>
    <xf numFmtId="38" fontId="1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60" fillId="0" borderId="0" applyFont="0" applyFill="0" applyBorder="0" applyAlignment="0" applyProtection="0">
      <alignment vertical="center"/>
    </xf>
    <xf numFmtId="38" fontId="60" fillId="0" borderId="0" applyFont="0" applyFill="0" applyBorder="0" applyAlignment="0" applyProtection="0">
      <alignment vertical="center"/>
    </xf>
    <xf numFmtId="38" fontId="60" fillId="0" borderId="0" applyFont="0" applyFill="0" applyBorder="0" applyAlignment="0" applyProtection="0">
      <alignment vertical="center"/>
    </xf>
    <xf numFmtId="38" fontId="60"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lignment vertical="center"/>
    </xf>
    <xf numFmtId="0" fontId="60" fillId="0" borderId="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9" fontId="10" fillId="0" borderId="0">
      <alignment vertical="top"/>
    </xf>
    <xf numFmtId="0" fontId="60" fillId="0" borderId="0"/>
    <xf numFmtId="0" fontId="9" fillId="0" borderId="0"/>
    <xf numFmtId="0" fontId="9" fillId="0" borderId="0"/>
    <xf numFmtId="0" fontId="9" fillId="0" borderId="0"/>
    <xf numFmtId="0" fontId="9" fillId="0" borderId="0"/>
    <xf numFmtId="0" fontId="9" fillId="0" borderId="0"/>
    <xf numFmtId="0" fontId="60" fillId="0" borderId="0"/>
    <xf numFmtId="0" fontId="9" fillId="0" borderId="0">
      <alignment vertical="center"/>
    </xf>
    <xf numFmtId="0" fontId="1" fillId="0" borderId="0">
      <alignment vertical="center"/>
    </xf>
    <xf numFmtId="0" fontId="18"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9" fillId="0" borderId="9">
      <alignment horizontal="center"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Fill="0" applyBorder="0" applyProtection="0"/>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cellStyleXfs>
  <cellXfs count="333">
    <xf numFmtId="0" fontId="0" fillId="0" borderId="0" xfId="0">
      <alignment vertical="center"/>
    </xf>
    <xf numFmtId="0" fontId="29" fillId="0" borderId="0" xfId="816" applyFont="1" applyAlignment="1">
      <alignment vertical="center"/>
    </xf>
    <xf numFmtId="0" fontId="30" fillId="0" borderId="0" xfId="816" applyFont="1" applyAlignment="1">
      <alignment vertical="center"/>
    </xf>
    <xf numFmtId="0" fontId="29" fillId="0" borderId="0" xfId="816" applyFont="1" applyAlignment="1">
      <alignment horizontal="center" vertical="center"/>
    </xf>
    <xf numFmtId="0" fontId="0" fillId="0" borderId="0" xfId="816" applyFont="1" applyBorder="1" applyAlignment="1">
      <alignment vertical="center"/>
    </xf>
    <xf numFmtId="0" fontId="29" fillId="0" borderId="0" xfId="838" applyFont="1" applyAlignment="1">
      <alignment vertical="center"/>
    </xf>
    <xf numFmtId="0" fontId="29" fillId="0" borderId="0" xfId="839" applyFont="1" applyAlignment="1">
      <alignment vertical="center"/>
    </xf>
    <xf numFmtId="38" fontId="9" fillId="0" borderId="0" xfId="794" applyBorder="1" applyAlignment="1">
      <alignment vertical="center"/>
    </xf>
    <xf numFmtId="0" fontId="30" fillId="0" borderId="0" xfId="838" applyFont="1" applyAlignment="1">
      <alignment vertical="center"/>
    </xf>
    <xf numFmtId="0" fontId="29" fillId="0" borderId="0" xfId="838" applyFont="1" applyAlignment="1">
      <alignment horizontal="center" vertical="center"/>
    </xf>
    <xf numFmtId="0" fontId="9" fillId="0" borderId="0" xfId="816" applyAlignment="1">
      <alignment vertical="center"/>
    </xf>
    <xf numFmtId="0" fontId="30" fillId="0" borderId="0" xfId="839" applyFont="1" applyAlignment="1">
      <alignment vertical="center"/>
    </xf>
    <xf numFmtId="0" fontId="33" fillId="0" borderId="0" xfId="803" applyFont="1" applyAlignment="1">
      <alignment vertical="center"/>
    </xf>
    <xf numFmtId="0" fontId="29" fillId="0" borderId="0" xfId="839" applyFont="1" applyAlignment="1">
      <alignment horizontal="center" vertical="center"/>
    </xf>
    <xf numFmtId="38" fontId="30" fillId="0" borderId="0" xfId="794" applyFont="1" applyBorder="1" applyAlignment="1">
      <alignment vertical="center"/>
    </xf>
    <xf numFmtId="0" fontId="34" fillId="0" borderId="0" xfId="803" applyFont="1" applyAlignment="1">
      <alignment vertical="center"/>
    </xf>
    <xf numFmtId="0" fontId="35" fillId="0" borderId="0" xfId="816" applyFont="1" applyBorder="1" applyAlignment="1">
      <alignment vertical="center"/>
    </xf>
    <xf numFmtId="38" fontId="0" fillId="0" borderId="0" xfId="794" applyFont="1" applyBorder="1" applyAlignment="1">
      <alignment vertical="center"/>
    </xf>
    <xf numFmtId="38" fontId="36" fillId="0" borderId="0" xfId="794" applyFont="1" applyBorder="1" applyAlignment="1">
      <alignment vertical="center"/>
    </xf>
    <xf numFmtId="0" fontId="29" fillId="0" borderId="0" xfId="841" applyFont="1" applyAlignment="1">
      <alignment vertical="center"/>
    </xf>
    <xf numFmtId="0" fontId="33" fillId="0" borderId="0" xfId="803" applyFont="1" applyAlignment="1">
      <alignment horizontal="center" vertical="center"/>
    </xf>
    <xf numFmtId="38" fontId="9" fillId="0" borderId="0" xfId="794" applyBorder="1" applyAlignment="1">
      <alignment horizontal="center" vertical="center"/>
    </xf>
    <xf numFmtId="38" fontId="35" fillId="0" borderId="0" xfId="794" applyFont="1" applyBorder="1" applyAlignment="1">
      <alignment vertical="center"/>
    </xf>
    <xf numFmtId="0" fontId="33" fillId="0" borderId="0" xfId="839" applyFont="1" applyAlignment="1">
      <alignment vertical="center"/>
    </xf>
    <xf numFmtId="0" fontId="30" fillId="0" borderId="0" xfId="842" applyFont="1" applyBorder="1" applyAlignment="1">
      <alignment vertical="center"/>
    </xf>
    <xf numFmtId="0" fontId="30" fillId="0" borderId="0" xfId="841" applyFont="1" applyAlignment="1">
      <alignment vertical="center"/>
    </xf>
    <xf numFmtId="0" fontId="9" fillId="0" borderId="0" xfId="838" applyAlignment="1">
      <alignment vertical="center"/>
    </xf>
    <xf numFmtId="0" fontId="34" fillId="0" borderId="0" xfId="839" applyFont="1" applyAlignment="1">
      <alignment vertical="center"/>
    </xf>
    <xf numFmtId="0" fontId="9" fillId="0" borderId="0" xfId="842" applyBorder="1" applyAlignment="1">
      <alignment vertical="center"/>
    </xf>
    <xf numFmtId="0" fontId="9" fillId="0" borderId="0" xfId="839" applyAlignment="1">
      <alignment vertical="center"/>
    </xf>
    <xf numFmtId="0" fontId="33" fillId="0" borderId="0" xfId="839" applyFont="1" applyAlignment="1">
      <alignment horizontal="center" vertical="center"/>
    </xf>
    <xf numFmtId="0" fontId="9" fillId="0" borderId="0" xfId="841" applyAlignment="1">
      <alignment vertical="center"/>
    </xf>
    <xf numFmtId="38" fontId="43" fillId="0" borderId="0" xfId="794" applyFont="1" applyBorder="1" applyAlignment="1">
      <alignment vertical="center"/>
    </xf>
    <xf numFmtId="0" fontId="44" fillId="0" borderId="0" xfId="838" applyFont="1" applyAlignment="1">
      <alignment vertical="center"/>
    </xf>
    <xf numFmtId="0" fontId="30" fillId="0" borderId="14" xfId="842" applyFont="1" applyBorder="1" applyAlignment="1">
      <alignment vertical="center"/>
    </xf>
    <xf numFmtId="0" fontId="30" fillId="0" borderId="0" xfId="841" applyFont="1" applyBorder="1" applyAlignment="1">
      <alignment vertical="center"/>
    </xf>
    <xf numFmtId="0" fontId="0" fillId="0" borderId="0" xfId="838" applyFont="1" applyAlignment="1">
      <alignment horizontal="left" vertical="center" shrinkToFit="1"/>
    </xf>
    <xf numFmtId="0" fontId="30" fillId="0" borderId="17" xfId="841" applyFont="1" applyBorder="1" applyAlignment="1">
      <alignment horizontal="left" vertical="center"/>
    </xf>
    <xf numFmtId="0" fontId="43" fillId="0" borderId="0" xfId="816" applyFont="1" applyBorder="1" applyAlignment="1">
      <alignment vertical="center"/>
    </xf>
    <xf numFmtId="0" fontId="45" fillId="0" borderId="0" xfId="816" applyFont="1" applyBorder="1" applyAlignment="1">
      <alignment vertical="center"/>
    </xf>
    <xf numFmtId="0" fontId="36" fillId="0" borderId="0" xfId="816" applyFont="1" applyBorder="1" applyAlignment="1">
      <alignment vertical="center"/>
    </xf>
    <xf numFmtId="0" fontId="30" fillId="0" borderId="0" xfId="838" applyFont="1" applyBorder="1" applyAlignment="1">
      <alignment vertical="center"/>
    </xf>
    <xf numFmtId="38" fontId="30" fillId="0" borderId="14" xfId="794" applyFont="1" applyBorder="1" applyAlignment="1">
      <alignment vertical="center"/>
    </xf>
    <xf numFmtId="0" fontId="30" fillId="0" borderId="18" xfId="841" applyFont="1" applyBorder="1" applyAlignment="1">
      <alignment horizontal="left" vertical="center"/>
    </xf>
    <xf numFmtId="0" fontId="30" fillId="0" borderId="16" xfId="841" applyFont="1" applyBorder="1" applyAlignment="1">
      <alignment horizontal="left" vertical="center"/>
    </xf>
    <xf numFmtId="0" fontId="39" fillId="0" borderId="0" xfId="843" applyFont="1" applyBorder="1" applyAlignment="1">
      <alignment horizontal="left" vertical="center"/>
    </xf>
    <xf numFmtId="38" fontId="46" fillId="0" borderId="0" xfId="794" applyFont="1" applyBorder="1" applyAlignment="1">
      <alignment vertical="center"/>
    </xf>
    <xf numFmtId="0" fontId="30" fillId="0" borderId="19" xfId="841" applyFont="1" applyBorder="1" applyAlignment="1">
      <alignment horizontal="left" vertical="center"/>
    </xf>
    <xf numFmtId="0" fontId="44" fillId="0" borderId="0" xfId="839" applyFont="1" applyAlignment="1">
      <alignment vertical="center"/>
    </xf>
    <xf numFmtId="0" fontId="33" fillId="0" borderId="0" xfId="815" applyFont="1" applyAlignment="1">
      <alignment vertical="center"/>
    </xf>
    <xf numFmtId="0" fontId="47" fillId="0" borderId="0" xfId="803" applyFont="1" applyAlignment="1">
      <alignment vertical="center"/>
    </xf>
    <xf numFmtId="38" fontId="30" fillId="0" borderId="1" xfId="794" applyFont="1" applyBorder="1" applyAlignment="1">
      <alignment vertical="center"/>
    </xf>
    <xf numFmtId="0" fontId="48" fillId="0" borderId="0" xfId="839" applyFont="1" applyAlignment="1">
      <alignment vertical="center"/>
    </xf>
    <xf numFmtId="0" fontId="0" fillId="0" borderId="0" xfId="839" applyFont="1" applyAlignment="1">
      <alignment horizontal="left" vertical="center" shrinkToFit="1"/>
    </xf>
    <xf numFmtId="0" fontId="48" fillId="0" borderId="17" xfId="839" applyFont="1" applyBorder="1" applyAlignment="1">
      <alignment vertical="center"/>
    </xf>
    <xf numFmtId="0" fontId="30" fillId="0" borderId="0" xfId="842" applyFont="1" applyAlignment="1">
      <alignment vertical="center"/>
    </xf>
    <xf numFmtId="0" fontId="50" fillId="0" borderId="0" xfId="839" applyFont="1" applyBorder="1" applyAlignment="1">
      <alignment vertical="center"/>
    </xf>
    <xf numFmtId="0" fontId="39" fillId="0" borderId="16" xfId="843" applyFont="1" applyBorder="1" applyAlignment="1">
      <alignment vertical="center"/>
    </xf>
    <xf numFmtId="0" fontId="29" fillId="0" borderId="14" xfId="841" applyFont="1" applyBorder="1" applyAlignment="1">
      <alignment vertical="center"/>
    </xf>
    <xf numFmtId="0" fontId="29" fillId="0" borderId="0" xfId="838" applyFont="1" applyBorder="1" applyAlignment="1">
      <alignment vertical="center"/>
    </xf>
    <xf numFmtId="181" fontId="0" fillId="0" borderId="20" xfId="816" applyNumberFormat="1" applyFont="1" applyBorder="1" applyAlignment="1">
      <alignment horizontal="right" vertical="center" shrinkToFit="1"/>
    </xf>
    <xf numFmtId="181" fontId="0" fillId="0" borderId="21" xfId="816" applyNumberFormat="1" applyFont="1" applyBorder="1" applyAlignment="1">
      <alignment horizontal="right" vertical="center" shrinkToFit="1"/>
    </xf>
    <xf numFmtId="0" fontId="51" fillId="0" borderId="0" xfId="838" applyFont="1" applyBorder="1" applyAlignment="1">
      <alignment vertical="center"/>
    </xf>
    <xf numFmtId="38" fontId="52" fillId="0" borderId="0" xfId="794" applyFont="1" applyAlignment="1">
      <alignment vertical="center"/>
    </xf>
    <xf numFmtId="0" fontId="29" fillId="0" borderId="0" xfId="841" applyFont="1" applyBorder="1" applyAlignment="1">
      <alignment vertical="center"/>
    </xf>
    <xf numFmtId="0" fontId="50" fillId="0" borderId="0" xfId="843" applyFont="1" applyBorder="1" applyAlignment="1">
      <alignment horizontal="left" vertical="center"/>
    </xf>
    <xf numFmtId="0" fontId="34" fillId="0" borderId="0" xfId="815" applyFont="1" applyAlignment="1">
      <alignment vertical="center"/>
    </xf>
    <xf numFmtId="38" fontId="30" fillId="0" borderId="0" xfId="794" applyFont="1" applyAlignment="1">
      <alignment vertical="center"/>
    </xf>
    <xf numFmtId="38" fontId="50" fillId="0" borderId="19" xfId="794" applyFont="1" applyBorder="1" applyAlignment="1">
      <alignment vertical="center"/>
    </xf>
    <xf numFmtId="38" fontId="50" fillId="0" borderId="0" xfId="794" applyFont="1" applyBorder="1" applyAlignment="1">
      <alignment vertical="center"/>
    </xf>
    <xf numFmtId="0" fontId="30" fillId="0" borderId="0" xfId="843" applyFont="1" applyBorder="1" applyAlignment="1">
      <alignment horizontal="left" vertical="center"/>
    </xf>
    <xf numFmtId="181" fontId="33" fillId="0" borderId="0" xfId="815" applyNumberFormat="1" applyFont="1" applyAlignment="1">
      <alignment vertical="center"/>
    </xf>
    <xf numFmtId="38" fontId="52" fillId="0" borderId="17" xfId="794" applyFont="1" applyBorder="1" applyAlignment="1">
      <alignment vertical="center"/>
    </xf>
    <xf numFmtId="0" fontId="0" fillId="0" borderId="22" xfId="816" applyFont="1" applyBorder="1" applyAlignment="1">
      <alignment vertical="center"/>
    </xf>
    <xf numFmtId="181" fontId="53" fillId="0" borderId="0" xfId="839" applyNumberFormat="1" applyFont="1" applyAlignment="1">
      <alignment horizontal="right" vertical="center"/>
    </xf>
    <xf numFmtId="0" fontId="46" fillId="0" borderId="0" xfId="838" applyFont="1" applyBorder="1" applyAlignment="1">
      <alignment vertical="center"/>
    </xf>
    <xf numFmtId="38" fontId="45" fillId="0" borderId="0" xfId="794" applyFont="1" applyBorder="1" applyAlignment="1">
      <alignment vertical="center"/>
    </xf>
    <xf numFmtId="0" fontId="30" fillId="0" borderId="22" xfId="841" applyFont="1" applyBorder="1" applyAlignment="1">
      <alignment vertical="center"/>
    </xf>
    <xf numFmtId="0" fontId="33" fillId="0" borderId="0" xfId="815" applyFont="1" applyAlignment="1">
      <alignment horizontal="center" vertical="center"/>
    </xf>
    <xf numFmtId="0" fontId="30" fillId="0" borderId="1" xfId="842" applyFont="1" applyBorder="1" applyAlignment="1">
      <alignment vertical="center"/>
    </xf>
    <xf numFmtId="0" fontId="39" fillId="0" borderId="0" xfId="843" applyFont="1" applyBorder="1" applyAlignment="1">
      <alignment vertical="center"/>
    </xf>
    <xf numFmtId="0" fontId="50" fillId="0" borderId="18" xfId="843" applyFont="1" applyBorder="1" applyAlignment="1">
      <alignment horizontal="left" vertical="center"/>
    </xf>
    <xf numFmtId="0" fontId="29" fillId="0" borderId="1" xfId="841" applyFont="1" applyBorder="1" applyAlignment="1">
      <alignment vertical="center"/>
    </xf>
    <xf numFmtId="0" fontId="29" fillId="0" borderId="14" xfId="838" applyFont="1" applyBorder="1" applyAlignment="1">
      <alignment vertical="center"/>
    </xf>
    <xf numFmtId="0" fontId="30" fillId="0" borderId="17" xfId="843" applyFont="1" applyBorder="1" applyAlignment="1">
      <alignment horizontal="left" vertical="center"/>
    </xf>
    <xf numFmtId="0" fontId="50" fillId="0" borderId="15" xfId="843" applyFont="1" applyBorder="1" applyAlignment="1">
      <alignment horizontal="left" vertical="center"/>
    </xf>
    <xf numFmtId="0" fontId="47" fillId="0" borderId="0" xfId="839" applyFont="1" applyAlignment="1">
      <alignment vertical="center"/>
    </xf>
    <xf numFmtId="0" fontId="30" fillId="0" borderId="14" xfId="841" applyFont="1" applyBorder="1" applyAlignment="1">
      <alignment vertical="center"/>
    </xf>
    <xf numFmtId="0" fontId="29" fillId="0" borderId="28" xfId="841" applyFont="1" applyBorder="1" applyAlignment="1">
      <alignment vertical="center"/>
    </xf>
    <xf numFmtId="0" fontId="39" fillId="0" borderId="14" xfId="843" applyFont="1" applyBorder="1" applyAlignment="1">
      <alignment horizontal="left" vertical="center"/>
    </xf>
    <xf numFmtId="0" fontId="51" fillId="0" borderId="17" xfId="838" applyFont="1" applyBorder="1" applyAlignment="1">
      <alignment vertical="center"/>
    </xf>
    <xf numFmtId="0" fontId="46" fillId="0" borderId="0" xfId="841" applyFont="1" applyBorder="1" applyAlignment="1">
      <alignment vertical="center"/>
    </xf>
    <xf numFmtId="0" fontId="51" fillId="0" borderId="0" xfId="838" applyFont="1" applyAlignment="1">
      <alignment vertical="center"/>
    </xf>
    <xf numFmtId="0" fontId="51" fillId="0" borderId="1" xfId="838" applyFont="1" applyBorder="1" applyAlignment="1">
      <alignment vertical="center"/>
    </xf>
    <xf numFmtId="0" fontId="39" fillId="0" borderId="0" xfId="839" applyFont="1" applyBorder="1" applyAlignment="1">
      <alignment vertical="center"/>
    </xf>
    <xf numFmtId="38" fontId="30" fillId="0" borderId="22" xfId="794" applyFont="1" applyBorder="1" applyAlignment="1">
      <alignment vertical="center"/>
    </xf>
    <xf numFmtId="38" fontId="30" fillId="0" borderId="17" xfId="794" applyFont="1" applyBorder="1" applyAlignment="1">
      <alignment vertical="center"/>
    </xf>
    <xf numFmtId="0" fontId="50" fillId="0" borderId="16" xfId="843" applyFont="1" applyBorder="1" applyAlignment="1">
      <alignment horizontal="left" vertical="center"/>
    </xf>
    <xf numFmtId="0" fontId="29" fillId="0" borderId="29" xfId="841" applyFont="1" applyBorder="1" applyAlignment="1">
      <alignment vertical="center"/>
    </xf>
    <xf numFmtId="0" fontId="30" fillId="0" borderId="30" xfId="841" applyFont="1" applyBorder="1" applyAlignment="1">
      <alignment vertical="center"/>
    </xf>
    <xf numFmtId="0" fontId="46" fillId="0" borderId="32" xfId="841" applyFont="1" applyBorder="1" applyAlignment="1">
      <alignment horizontal="left" vertical="center"/>
    </xf>
    <xf numFmtId="38" fontId="39" fillId="0" borderId="32" xfId="794" applyFont="1" applyBorder="1" applyAlignment="1">
      <alignment vertical="center"/>
    </xf>
    <xf numFmtId="0" fontId="0" fillId="0" borderId="0" xfId="816" applyFont="1" applyAlignment="1">
      <alignment horizontal="right" vertical="center"/>
    </xf>
    <xf numFmtId="38" fontId="9" fillId="0" borderId="22" xfId="794" applyBorder="1" applyAlignment="1">
      <alignment vertical="center"/>
    </xf>
    <xf numFmtId="0" fontId="24" fillId="0" borderId="0" xfId="816" applyFont="1" applyAlignment="1">
      <alignment vertical="center"/>
    </xf>
    <xf numFmtId="38" fontId="29" fillId="0" borderId="0" xfId="792" applyFont="1" applyAlignment="1">
      <alignment vertical="center"/>
    </xf>
    <xf numFmtId="0" fontId="29" fillId="0" borderId="17" xfId="841" applyFont="1" applyBorder="1" applyAlignment="1">
      <alignment vertical="center"/>
    </xf>
    <xf numFmtId="0" fontId="0" fillId="0" borderId="28" xfId="816" applyFont="1" applyBorder="1" applyAlignment="1">
      <alignment vertical="center"/>
    </xf>
    <xf numFmtId="0" fontId="50" fillId="0" borderId="16" xfId="843" applyFont="1" applyBorder="1" applyAlignment="1">
      <alignment vertical="center"/>
    </xf>
    <xf numFmtId="181" fontId="29" fillId="0" borderId="0" xfId="839" applyNumberFormat="1" applyFont="1" applyAlignment="1">
      <alignment vertical="center"/>
    </xf>
    <xf numFmtId="0" fontId="39" fillId="0" borderId="14" xfId="843" applyFont="1" applyBorder="1" applyAlignment="1">
      <alignment vertical="center"/>
    </xf>
    <xf numFmtId="0" fontId="0" fillId="0" borderId="0" xfId="838" applyFont="1" applyAlignment="1">
      <alignment horizontal="right" vertical="center"/>
    </xf>
    <xf numFmtId="0" fontId="30" fillId="0" borderId="17" xfId="843" applyFont="1" applyBorder="1" applyAlignment="1">
      <alignment vertical="center"/>
    </xf>
    <xf numFmtId="0" fontId="0" fillId="0" borderId="0" xfId="816" applyFont="1" applyAlignment="1">
      <alignment vertical="center"/>
    </xf>
    <xf numFmtId="181" fontId="29" fillId="0" borderId="40" xfId="839" applyNumberFormat="1" applyFont="1" applyBorder="1" applyAlignment="1">
      <alignment horizontal="right" vertical="center" shrinkToFit="1"/>
    </xf>
    <xf numFmtId="38" fontId="39" fillId="0" borderId="22" xfId="794" applyFont="1" applyBorder="1" applyAlignment="1">
      <alignment vertical="center"/>
    </xf>
    <xf numFmtId="0" fontId="50" fillId="0" borderId="15" xfId="843" applyFont="1" applyBorder="1" applyAlignment="1">
      <alignment vertical="center"/>
    </xf>
    <xf numFmtId="0" fontId="30" fillId="0" borderId="0" xfId="843" applyFont="1" applyBorder="1" applyAlignment="1">
      <alignment vertical="center"/>
    </xf>
    <xf numFmtId="181" fontId="29" fillId="0" borderId="45" xfId="794" applyNumberFormat="1" applyFont="1" applyBorder="1" applyAlignment="1">
      <alignment horizontal="right" vertical="center" shrinkToFit="1"/>
    </xf>
    <xf numFmtId="181" fontId="29" fillId="0" borderId="0" xfId="816" applyNumberFormat="1" applyFont="1" applyAlignment="1">
      <alignment vertical="center"/>
    </xf>
    <xf numFmtId="0" fontId="50" fillId="0" borderId="16" xfId="839" applyFont="1" applyBorder="1" applyAlignment="1">
      <alignment vertical="center"/>
    </xf>
    <xf numFmtId="0" fontId="39" fillId="0" borderId="14" xfId="839" applyFont="1" applyBorder="1" applyAlignment="1">
      <alignment vertical="center"/>
    </xf>
    <xf numFmtId="0" fontId="29" fillId="0" borderId="46" xfId="841" applyFont="1" applyBorder="1" applyAlignment="1">
      <alignment vertical="center"/>
    </xf>
    <xf numFmtId="181" fontId="29" fillId="0" borderId="39" xfId="794" applyNumberFormat="1" applyFont="1" applyBorder="1" applyAlignment="1">
      <alignment horizontal="right" vertical="center" shrinkToFit="1"/>
    </xf>
    <xf numFmtId="0" fontId="30" fillId="0" borderId="0" xfId="841" applyFont="1" applyBorder="1" applyAlignment="1">
      <alignment horizontal="left" vertical="center"/>
    </xf>
    <xf numFmtId="0" fontId="44" fillId="0" borderId="0" xfId="839" applyFont="1" applyAlignment="1">
      <alignment horizontal="center" vertical="center"/>
    </xf>
    <xf numFmtId="0" fontId="0" fillId="0" borderId="0" xfId="838" applyFont="1" applyAlignment="1">
      <alignment vertical="center"/>
    </xf>
    <xf numFmtId="0" fontId="30" fillId="0" borderId="17" xfId="841" applyFont="1" applyBorder="1" applyAlignment="1">
      <alignment vertical="center"/>
    </xf>
    <xf numFmtId="0" fontId="0" fillId="0" borderId="0" xfId="839" applyFont="1" applyAlignment="1">
      <alignment horizontal="right" vertical="center"/>
    </xf>
    <xf numFmtId="38" fontId="54" fillId="0" borderId="44" xfId="794" applyFont="1" applyBorder="1" applyAlignment="1">
      <alignment vertical="center"/>
    </xf>
    <xf numFmtId="0" fontId="34" fillId="0" borderId="0" xfId="815" applyFont="1" applyAlignment="1">
      <alignment horizontal="right" vertical="center"/>
    </xf>
    <xf numFmtId="0" fontId="48" fillId="0" borderId="17" xfId="839" applyFont="1" applyBorder="1" applyAlignment="1">
      <alignment vertical="center" wrapText="1"/>
    </xf>
    <xf numFmtId="0" fontId="55" fillId="0" borderId="0" xfId="839" applyFont="1" applyAlignment="1">
      <alignment horizontal="right" vertical="center"/>
    </xf>
    <xf numFmtId="0" fontId="29" fillId="0" borderId="0" xfId="815" applyFont="1" applyAlignment="1">
      <alignment vertical="center"/>
    </xf>
    <xf numFmtId="38" fontId="29" fillId="0" borderId="0" xfId="841" applyNumberFormat="1" applyFont="1" applyAlignment="1">
      <alignment vertical="center"/>
    </xf>
    <xf numFmtId="38" fontId="39" fillId="0" borderId="30" xfId="794" applyFont="1" applyBorder="1" applyAlignment="1">
      <alignment vertical="center"/>
    </xf>
    <xf numFmtId="38" fontId="29" fillId="0" borderId="0" xfId="815" applyNumberFormat="1" applyFont="1" applyAlignment="1">
      <alignment vertical="center"/>
    </xf>
    <xf numFmtId="181" fontId="29" fillId="0" borderId="49" xfId="794" applyNumberFormat="1" applyFont="1" applyBorder="1" applyAlignment="1">
      <alignment horizontal="right" vertical="center" shrinkToFit="1"/>
    </xf>
    <xf numFmtId="181" fontId="29" fillId="0" borderId="50" xfId="839" applyNumberFormat="1" applyFont="1" applyBorder="1" applyAlignment="1">
      <alignment horizontal="right" vertical="center" shrinkToFit="1"/>
    </xf>
    <xf numFmtId="38" fontId="54" fillId="0" borderId="51" xfId="794" applyFont="1" applyBorder="1" applyAlignment="1">
      <alignment vertical="center"/>
    </xf>
    <xf numFmtId="38" fontId="39" fillId="0" borderId="19" xfId="794" applyFont="1" applyBorder="1" applyAlignment="1">
      <alignment vertical="center"/>
    </xf>
    <xf numFmtId="0" fontId="30" fillId="0" borderId="0" xfId="839" applyFont="1" applyAlignment="1">
      <alignment horizontal="right" vertical="center"/>
    </xf>
    <xf numFmtId="181" fontId="29" fillId="0" borderId="52" xfId="839" applyNumberFormat="1" applyFont="1" applyBorder="1" applyAlignment="1">
      <alignment horizontal="right" vertical="center" shrinkToFit="1"/>
    </xf>
    <xf numFmtId="38" fontId="39" fillId="0" borderId="0" xfId="794" applyFont="1" applyBorder="1" applyAlignment="1">
      <alignment vertical="center"/>
    </xf>
    <xf numFmtId="0" fontId="30" fillId="0" borderId="14" xfId="841" applyFont="1" applyBorder="1" applyAlignment="1">
      <alignment horizontal="left" vertical="center"/>
    </xf>
    <xf numFmtId="0" fontId="30" fillId="0" borderId="1" xfId="841" applyFont="1" applyBorder="1" applyAlignment="1">
      <alignment vertical="center"/>
    </xf>
    <xf numFmtId="0" fontId="56" fillId="0" borderId="0" xfId="841" applyFont="1" applyAlignment="1">
      <alignment vertical="center"/>
    </xf>
    <xf numFmtId="0" fontId="0" fillId="0" borderId="0" xfId="839" applyFont="1" applyAlignment="1">
      <alignment vertical="center"/>
    </xf>
    <xf numFmtId="0" fontId="39" fillId="0" borderId="15" xfId="843" applyFont="1" applyBorder="1" applyAlignment="1">
      <alignment vertical="center"/>
    </xf>
    <xf numFmtId="181" fontId="29" fillId="0" borderId="0" xfId="815" applyNumberFormat="1" applyFont="1" applyAlignment="1">
      <alignment vertical="center"/>
    </xf>
    <xf numFmtId="0" fontId="46" fillId="0" borderId="27" xfId="841" applyFont="1" applyBorder="1" applyAlignment="1">
      <alignment vertical="center"/>
    </xf>
    <xf numFmtId="181" fontId="29" fillId="0" borderId="0" xfId="841" applyNumberFormat="1" applyFont="1" applyAlignment="1">
      <alignment horizontal="right" vertical="center" shrinkToFit="1"/>
    </xf>
    <xf numFmtId="38" fontId="33" fillId="0" borderId="0" xfId="803" applyNumberFormat="1" applyFont="1" applyAlignment="1">
      <alignment vertical="center"/>
    </xf>
    <xf numFmtId="0" fontId="50" fillId="0" borderId="18" xfId="843" applyFont="1" applyBorder="1" applyAlignment="1">
      <alignment vertical="center"/>
    </xf>
    <xf numFmtId="0" fontId="57" fillId="0" borderId="31" xfId="839" applyFont="1" applyBorder="1" applyAlignment="1">
      <alignment horizontal="center" vertical="center" wrapText="1"/>
    </xf>
    <xf numFmtId="181" fontId="33" fillId="0" borderId="0" xfId="815" applyNumberFormat="1" applyFont="1" applyAlignment="1">
      <alignment horizontal="right" vertical="center"/>
    </xf>
    <xf numFmtId="0" fontId="50" fillId="0" borderId="0" xfId="843" applyFont="1" applyBorder="1" applyAlignment="1">
      <alignment vertical="center"/>
    </xf>
    <xf numFmtId="0" fontId="54" fillId="0" borderId="18" xfId="843" applyFont="1" applyBorder="1" applyAlignment="1">
      <alignment vertical="center"/>
    </xf>
    <xf numFmtId="181" fontId="29" fillId="0" borderId="55" xfId="839" applyNumberFormat="1" applyFont="1" applyBorder="1" applyAlignment="1">
      <alignment horizontal="right" vertical="center" shrinkToFit="1"/>
    </xf>
    <xf numFmtId="181" fontId="53" fillId="0" borderId="0" xfId="803" applyNumberFormat="1" applyFont="1" applyAlignment="1">
      <alignment vertical="center"/>
    </xf>
    <xf numFmtId="0" fontId="29" fillId="0" borderId="37" xfId="839" applyFont="1" applyBorder="1" applyAlignment="1">
      <alignment vertical="center"/>
    </xf>
    <xf numFmtId="181" fontId="29" fillId="0" borderId="56" xfId="839" applyNumberFormat="1" applyFont="1" applyBorder="1" applyAlignment="1">
      <alignment horizontal="right" vertical="center" shrinkToFit="1"/>
    </xf>
    <xf numFmtId="181" fontId="29" fillId="0" borderId="57" xfId="839" applyNumberFormat="1" applyFont="1" applyBorder="1" applyAlignment="1">
      <alignment horizontal="right" vertical="center" shrinkToFit="1"/>
    </xf>
    <xf numFmtId="38" fontId="29" fillId="0" borderId="0" xfId="398" applyFont="1" applyAlignment="1">
      <alignment vertical="center"/>
    </xf>
    <xf numFmtId="0" fontId="29" fillId="0" borderId="0" xfId="803" applyFont="1" applyAlignment="1">
      <alignment horizontal="right" vertical="center"/>
    </xf>
    <xf numFmtId="38" fontId="46" fillId="0" borderId="27" xfId="794" applyFont="1" applyBorder="1" applyAlignment="1">
      <alignment vertical="center"/>
    </xf>
    <xf numFmtId="38" fontId="29" fillId="0" borderId="0" xfId="816" applyNumberFormat="1" applyFont="1" applyAlignment="1">
      <alignment vertical="center"/>
    </xf>
    <xf numFmtId="181" fontId="29" fillId="0" borderId="58" xfId="839" applyNumberFormat="1" applyFont="1" applyBorder="1" applyAlignment="1">
      <alignment horizontal="right" vertical="center" shrinkToFit="1"/>
    </xf>
    <xf numFmtId="0" fontId="0" fillId="0" borderId="0" xfId="841" applyFont="1" applyAlignment="1">
      <alignment horizontal="right" vertical="center"/>
    </xf>
    <xf numFmtId="181" fontId="29" fillId="0" borderId="59" xfId="794" applyNumberFormat="1" applyFont="1" applyBorder="1" applyAlignment="1">
      <alignment horizontal="right" vertical="center" shrinkToFit="1"/>
    </xf>
    <xf numFmtId="38" fontId="33" fillId="0" borderId="0" xfId="815" applyNumberFormat="1" applyFont="1" applyAlignment="1">
      <alignment vertical="center"/>
    </xf>
    <xf numFmtId="181" fontId="29" fillId="0" borderId="60" xfId="839" applyNumberFormat="1" applyFont="1" applyBorder="1" applyAlignment="1">
      <alignment horizontal="right" vertical="center" shrinkToFit="1"/>
    </xf>
    <xf numFmtId="0" fontId="46" fillId="0" borderId="0" xfId="843" applyFont="1" applyBorder="1" applyAlignment="1">
      <alignment horizontal="left" vertical="center"/>
    </xf>
    <xf numFmtId="0" fontId="29" fillId="0" borderId="17" xfId="839" applyFont="1" applyBorder="1" applyAlignment="1">
      <alignment vertical="center"/>
    </xf>
    <xf numFmtId="181" fontId="33" fillId="0" borderId="0" xfId="803" applyNumberFormat="1" applyFont="1" applyAlignment="1">
      <alignment vertical="center"/>
    </xf>
    <xf numFmtId="0" fontId="58" fillId="0" borderId="18" xfId="843" applyFont="1" applyBorder="1" applyAlignment="1">
      <alignment horizontal="left" vertical="center"/>
    </xf>
    <xf numFmtId="181" fontId="29" fillId="0" borderId="61" xfId="839" applyNumberFormat="1" applyFont="1" applyBorder="1" applyAlignment="1">
      <alignment horizontal="right" vertical="center" shrinkToFit="1"/>
    </xf>
    <xf numFmtId="181" fontId="29" fillId="0" borderId="17" xfId="841" applyNumberFormat="1" applyFont="1" applyBorder="1" applyAlignment="1">
      <alignment horizontal="right" vertical="center" shrinkToFit="1"/>
    </xf>
    <xf numFmtId="0" fontId="46" fillId="0" borderId="51" xfId="841" applyFont="1" applyBorder="1" applyAlignment="1">
      <alignment horizontal="left" vertical="center"/>
    </xf>
    <xf numFmtId="0" fontId="39" fillId="0" borderId="16" xfId="839" applyFont="1" applyBorder="1" applyAlignment="1">
      <alignment vertical="center"/>
    </xf>
    <xf numFmtId="0" fontId="39" fillId="0" borderId="0" xfId="842" applyFont="1" applyBorder="1" applyAlignment="1">
      <alignment vertical="center"/>
    </xf>
    <xf numFmtId="0" fontId="50" fillId="0" borderId="15" xfId="839" applyFont="1" applyBorder="1" applyAlignment="1">
      <alignment vertical="center"/>
    </xf>
    <xf numFmtId="0" fontId="57" fillId="0" borderId="62" xfId="839" applyFont="1" applyBorder="1" applyAlignment="1">
      <alignment horizontal="center" vertical="center" wrapText="1"/>
    </xf>
    <xf numFmtId="0" fontId="59" fillId="0" borderId="0" xfId="0" applyFont="1" applyAlignment="1">
      <alignment vertical="center" wrapText="1"/>
    </xf>
    <xf numFmtId="0" fontId="39" fillId="0" borderId="22" xfId="839" applyFont="1" applyBorder="1" applyAlignment="1">
      <alignment vertical="center"/>
    </xf>
    <xf numFmtId="0" fontId="54" fillId="0" borderId="14" xfId="843" applyFont="1" applyBorder="1" applyAlignment="1">
      <alignment vertical="center"/>
    </xf>
    <xf numFmtId="0" fontId="39" fillId="0" borderId="22" xfId="843" applyFont="1" applyBorder="1" applyAlignment="1">
      <alignment horizontal="left" vertical="center"/>
    </xf>
    <xf numFmtId="38" fontId="39" fillId="0" borderId="63" xfId="794" applyFont="1" applyBorder="1" applyAlignment="1">
      <alignment vertical="center"/>
    </xf>
    <xf numFmtId="0" fontId="29" fillId="0" borderId="0" xfId="803" applyFont="1" applyAlignment="1">
      <alignment vertical="center"/>
    </xf>
    <xf numFmtId="0" fontId="50" fillId="0" borderId="19" xfId="839" applyFont="1" applyBorder="1" applyAlignment="1">
      <alignment vertical="center"/>
    </xf>
    <xf numFmtId="181" fontId="29" fillId="0" borderId="64" xfId="839" applyNumberFormat="1" applyFont="1" applyBorder="1" applyAlignment="1">
      <alignment horizontal="right" vertical="center" shrinkToFit="1"/>
    </xf>
    <xf numFmtId="38" fontId="30" fillId="0" borderId="30" xfId="794" applyFont="1" applyBorder="1" applyAlignment="1">
      <alignment vertical="center"/>
    </xf>
    <xf numFmtId="0" fontId="30" fillId="0" borderId="22" xfId="842" applyFont="1" applyBorder="1" applyAlignment="1">
      <alignment vertical="center"/>
    </xf>
    <xf numFmtId="0" fontId="29" fillId="0" borderId="0" xfId="841" applyFont="1" applyAlignment="1">
      <alignment horizontal="center" vertical="center"/>
    </xf>
    <xf numFmtId="38" fontId="30" fillId="0" borderId="48" xfId="794" applyFont="1" applyBorder="1" applyAlignment="1">
      <alignment vertical="center"/>
    </xf>
    <xf numFmtId="0" fontId="30" fillId="0" borderId="0" xfId="843" applyFont="1" applyAlignment="1">
      <alignment horizontal="left" vertical="center"/>
    </xf>
    <xf numFmtId="0" fontId="33" fillId="0" borderId="0" xfId="803" applyFont="1" applyAlignment="1">
      <alignment horizontal="left" vertical="center"/>
    </xf>
    <xf numFmtId="0" fontId="50" fillId="0" borderId="18" xfId="839" applyFont="1" applyBorder="1" applyAlignment="1">
      <alignment vertical="center"/>
    </xf>
    <xf numFmtId="0" fontId="33" fillId="0" borderId="0" xfId="815" applyFont="1" applyAlignment="1">
      <alignment horizontal="left" vertical="center"/>
    </xf>
    <xf numFmtId="0" fontId="30" fillId="0" borderId="0" xfId="841" applyFont="1" applyAlignment="1">
      <alignment horizontal="left" vertical="center"/>
    </xf>
    <xf numFmtId="0" fontId="46" fillId="0" borderId="63" xfId="841" applyFont="1" applyBorder="1" applyAlignment="1">
      <alignment horizontal="left" vertical="center"/>
    </xf>
    <xf numFmtId="0" fontId="24" fillId="0" borderId="0" xfId="816" applyFont="1" applyAlignment="1">
      <alignment horizontal="right" vertical="center"/>
    </xf>
    <xf numFmtId="0" fontId="31" fillId="0" borderId="0" xfId="816" applyFont="1" applyAlignment="1">
      <alignment horizontal="center" vertical="center"/>
    </xf>
    <xf numFmtId="0" fontId="32" fillId="0" borderId="0" xfId="816" applyFont="1" applyAlignment="1">
      <alignment horizontal="center" vertical="center"/>
    </xf>
    <xf numFmtId="0" fontId="0" fillId="0" borderId="27" xfId="816" applyFont="1" applyBorder="1" applyAlignment="1">
      <alignment horizontal="center" vertical="center"/>
    </xf>
    <xf numFmtId="0" fontId="0" fillId="0" borderId="1" xfId="816" applyFont="1" applyBorder="1" applyAlignment="1">
      <alignment horizontal="center" vertical="center"/>
    </xf>
    <xf numFmtId="0" fontId="0" fillId="0" borderId="1" xfId="816" applyFont="1" applyBorder="1" applyAlignment="1">
      <alignment vertical="center"/>
    </xf>
    <xf numFmtId="0" fontId="0" fillId="0" borderId="25" xfId="816" applyFont="1" applyBorder="1" applyAlignment="1">
      <alignment horizontal="center" vertical="center"/>
    </xf>
    <xf numFmtId="0" fontId="0" fillId="0" borderId="24" xfId="816" applyFont="1" applyBorder="1" applyAlignment="1">
      <alignment horizontal="center" vertical="center"/>
    </xf>
    <xf numFmtId="181" fontId="0" fillId="0" borderId="21" xfId="816" applyNumberFormat="1" applyFont="1" applyBorder="1" applyAlignment="1">
      <alignment horizontal="right" vertical="center" shrinkToFit="1"/>
    </xf>
    <xf numFmtId="181" fontId="0" fillId="0" borderId="20" xfId="816" applyNumberFormat="1" applyFont="1" applyBorder="1" applyAlignment="1">
      <alignment horizontal="right" vertical="center" shrinkToFit="1"/>
    </xf>
    <xf numFmtId="38" fontId="9" fillId="0" borderId="30" xfId="794" applyBorder="1" applyAlignment="1">
      <alignment horizontal="center" vertical="center"/>
    </xf>
    <xf numFmtId="38" fontId="9" fillId="0" borderId="14" xfId="794" applyBorder="1" applyAlignment="1">
      <alignment horizontal="center" vertical="center"/>
    </xf>
    <xf numFmtId="181" fontId="0" fillId="0" borderId="26" xfId="816" applyNumberFormat="1" applyFont="1" applyBorder="1" applyAlignment="1">
      <alignment horizontal="right" vertical="center" shrinkToFit="1"/>
    </xf>
    <xf numFmtId="181" fontId="0" fillId="0" borderId="23" xfId="816" applyNumberFormat="1" applyFont="1" applyBorder="1" applyAlignment="1">
      <alignment horizontal="right" vertical="center" shrinkToFit="1"/>
    </xf>
    <xf numFmtId="181" fontId="0" fillId="0" borderId="42" xfId="816" applyNumberFormat="1" applyFont="1" applyBorder="1" applyAlignment="1">
      <alignment horizontal="center" vertical="center" shrinkToFit="1"/>
    </xf>
    <xf numFmtId="181" fontId="0" fillId="0" borderId="43" xfId="816" applyNumberFormat="1" applyFont="1" applyBorder="1" applyAlignment="1">
      <alignment horizontal="center" vertical="center" shrinkToFit="1"/>
    </xf>
    <xf numFmtId="0" fontId="0" fillId="0" borderId="44" xfId="816" applyFont="1" applyBorder="1" applyAlignment="1">
      <alignment horizontal="center" vertical="center"/>
    </xf>
    <xf numFmtId="0" fontId="0" fillId="0" borderId="15" xfId="816" applyFont="1" applyBorder="1" applyAlignment="1">
      <alignment horizontal="center" vertical="center"/>
    </xf>
    <xf numFmtId="0" fontId="0" fillId="0" borderId="33" xfId="816" applyFont="1" applyBorder="1" applyAlignment="1">
      <alignment horizontal="center" vertical="center"/>
    </xf>
    <xf numFmtId="181" fontId="0" fillId="0" borderId="39" xfId="816" applyNumberFormat="1" applyFont="1" applyBorder="1" applyAlignment="1">
      <alignment horizontal="right" vertical="center" shrinkToFit="1"/>
    </xf>
    <xf numFmtId="181" fontId="0" fillId="0" borderId="31" xfId="816" applyNumberFormat="1" applyFont="1" applyBorder="1" applyAlignment="1">
      <alignment horizontal="right" vertical="center" shrinkToFit="1"/>
    </xf>
    <xf numFmtId="38" fontId="9" fillId="0" borderId="27" xfId="794" applyBorder="1" applyAlignment="1">
      <alignment horizontal="center" vertical="center"/>
    </xf>
    <xf numFmtId="38" fontId="9" fillId="0" borderId="1" xfId="794" applyBorder="1" applyAlignment="1">
      <alignment horizontal="center" vertical="center"/>
    </xf>
    <xf numFmtId="38" fontId="9" fillId="0" borderId="36" xfId="794" applyBorder="1" applyAlignment="1">
      <alignment horizontal="center" vertical="center"/>
    </xf>
    <xf numFmtId="181" fontId="0" fillId="0" borderId="25" xfId="816" applyNumberFormat="1" applyFont="1" applyBorder="1" applyAlignment="1">
      <alignment horizontal="right" vertical="center" shrinkToFit="1"/>
    </xf>
    <xf numFmtId="181" fontId="0" fillId="0" borderId="24" xfId="816" applyNumberFormat="1" applyFont="1" applyBorder="1" applyAlignment="1">
      <alignment horizontal="right" vertical="center" shrinkToFit="1"/>
    </xf>
    <xf numFmtId="0" fontId="0" fillId="0" borderId="36" xfId="816" applyFont="1" applyBorder="1" applyAlignment="1">
      <alignment horizontal="center" vertical="center"/>
    </xf>
    <xf numFmtId="0" fontId="0" fillId="0" borderId="32" xfId="816" applyFont="1" applyBorder="1" applyAlignment="1">
      <alignment horizontal="center" vertical="center"/>
    </xf>
    <xf numFmtId="0" fontId="0" fillId="0" borderId="16" xfId="816" applyFont="1" applyBorder="1" applyAlignment="1">
      <alignment horizontal="center" vertical="center"/>
    </xf>
    <xf numFmtId="0" fontId="0" fillId="0" borderId="41" xfId="816" applyFont="1" applyBorder="1" applyAlignment="1">
      <alignment horizontal="center" vertical="center"/>
    </xf>
    <xf numFmtId="181" fontId="0" fillId="0" borderId="34" xfId="816" applyNumberFormat="1" applyFont="1" applyBorder="1" applyAlignment="1">
      <alignment horizontal="right" vertical="center" shrinkToFit="1"/>
    </xf>
    <xf numFmtId="181" fontId="0" fillId="0" borderId="35" xfId="816" applyNumberFormat="1" applyFont="1" applyBorder="1" applyAlignment="1">
      <alignment horizontal="right" vertical="center" shrinkToFit="1"/>
    </xf>
    <xf numFmtId="181" fontId="0" fillId="0" borderId="54" xfId="816" applyNumberFormat="1" applyFont="1" applyBorder="1" applyAlignment="1">
      <alignment horizontal="right" vertical="center" shrinkToFit="1"/>
    </xf>
    <xf numFmtId="181" fontId="0" fillId="0" borderId="53" xfId="816" applyNumberFormat="1" applyFont="1" applyBorder="1" applyAlignment="1">
      <alignment horizontal="right" vertical="center" shrinkToFit="1"/>
    </xf>
    <xf numFmtId="181" fontId="29" fillId="0" borderId="21" xfId="838" applyNumberFormat="1" applyFont="1" applyBorder="1" applyAlignment="1">
      <alignment horizontal="right" vertical="center" shrinkToFit="1"/>
    </xf>
    <xf numFmtId="181" fontId="29" fillId="0" borderId="20" xfId="838" applyNumberFormat="1" applyFont="1" applyBorder="1" applyAlignment="1">
      <alignment horizontal="right" vertical="center" shrinkToFit="1"/>
    </xf>
    <xf numFmtId="0" fontId="37" fillId="0" borderId="0" xfId="838" applyFont="1" applyAlignment="1">
      <alignment horizontal="right" vertical="center"/>
    </xf>
    <xf numFmtId="0" fontId="38" fillId="0" borderId="0" xfId="838" applyFont="1" applyAlignment="1">
      <alignment horizontal="center" vertical="center"/>
    </xf>
    <xf numFmtId="0" fontId="0" fillId="0" borderId="0" xfId="838" applyFont="1" applyAlignment="1">
      <alignment horizontal="center" vertical="center" wrapText="1"/>
    </xf>
    <xf numFmtId="0" fontId="0" fillId="0" borderId="0" xfId="838" applyFont="1" applyAlignment="1">
      <alignment horizontal="center" vertical="center"/>
    </xf>
    <xf numFmtId="0" fontId="29" fillId="0" borderId="27" xfId="838" applyFont="1" applyBorder="1" applyAlignment="1">
      <alignment horizontal="center" vertical="center"/>
    </xf>
    <xf numFmtId="0" fontId="29" fillId="0" borderId="1" xfId="838" applyFont="1" applyBorder="1" applyAlignment="1">
      <alignment horizontal="center" vertical="center"/>
    </xf>
    <xf numFmtId="0" fontId="29" fillId="0" borderId="25" xfId="838" applyFont="1" applyBorder="1" applyAlignment="1">
      <alignment horizontal="center" vertical="center"/>
    </xf>
    <xf numFmtId="0" fontId="29" fillId="0" borderId="24" xfId="838" applyFont="1" applyBorder="1" applyAlignment="1">
      <alignment horizontal="center" vertical="center"/>
    </xf>
    <xf numFmtId="181" fontId="29" fillId="0" borderId="26" xfId="838" applyNumberFormat="1" applyFont="1" applyBorder="1" applyAlignment="1">
      <alignment horizontal="right" vertical="center" shrinkToFit="1"/>
    </xf>
    <xf numFmtId="181" fontId="29" fillId="0" borderId="23" xfId="838" applyNumberFormat="1" applyFont="1" applyBorder="1" applyAlignment="1">
      <alignment horizontal="right" vertical="center" shrinkToFit="1"/>
    </xf>
    <xf numFmtId="181" fontId="29" fillId="0" borderId="25" xfId="838" applyNumberFormat="1" applyFont="1" applyBorder="1" applyAlignment="1">
      <alignment horizontal="right" vertical="center" shrinkToFit="1"/>
    </xf>
    <xf numFmtId="181" fontId="29" fillId="0" borderId="24" xfId="838" applyNumberFormat="1" applyFont="1" applyBorder="1" applyAlignment="1">
      <alignment horizontal="right" vertical="center" shrinkToFit="1"/>
    </xf>
    <xf numFmtId="181" fontId="29" fillId="0" borderId="26" xfId="839" applyNumberFormat="1" applyFont="1" applyBorder="1" applyAlignment="1">
      <alignment horizontal="right" vertical="center" shrinkToFit="1"/>
    </xf>
    <xf numFmtId="181" fontId="29" fillId="0" borderId="14" xfId="839" applyNumberFormat="1" applyFont="1" applyBorder="1" applyAlignment="1">
      <alignment horizontal="right" vertical="center" shrinkToFit="1"/>
    </xf>
    <xf numFmtId="0" fontId="41" fillId="0" borderId="0" xfId="839" applyFont="1" applyAlignment="1">
      <alignment horizontal="right" vertical="center"/>
    </xf>
    <xf numFmtId="0" fontId="40" fillId="0" borderId="0" xfId="839" applyFont="1" applyAlignment="1">
      <alignment horizontal="center" vertical="center"/>
    </xf>
    <xf numFmtId="0" fontId="39" fillId="0" borderId="0" xfId="839" applyFont="1" applyAlignment="1">
      <alignment horizontal="center" vertical="center"/>
    </xf>
    <xf numFmtId="0" fontId="39" fillId="0" borderId="48" xfId="839" applyFont="1" applyBorder="1" applyAlignment="1">
      <alignment horizontal="center" vertical="center"/>
    </xf>
    <xf numFmtId="0" fontId="39" fillId="0" borderId="17" xfId="839" applyFont="1" applyBorder="1" applyAlignment="1">
      <alignment horizontal="center" vertical="center"/>
    </xf>
    <xf numFmtId="0" fontId="39" fillId="0" borderId="46" xfId="839" applyFont="1" applyBorder="1" applyAlignment="1">
      <alignment horizontal="center" vertical="center"/>
    </xf>
    <xf numFmtId="0" fontId="39" fillId="0" borderId="44" xfId="839" applyFont="1" applyBorder="1" applyAlignment="1">
      <alignment horizontal="center" vertical="center"/>
    </xf>
    <xf numFmtId="0" fontId="39" fillId="0" borderId="15" xfId="839" applyFont="1" applyBorder="1" applyAlignment="1">
      <alignment horizontal="center" vertical="center"/>
    </xf>
    <xf numFmtId="0" fontId="39" fillId="0" borderId="33" xfId="839" applyFont="1" applyBorder="1" applyAlignment="1">
      <alignment horizontal="center" vertical="center"/>
    </xf>
    <xf numFmtId="0" fontId="39" fillId="0" borderId="38" xfId="839" applyFont="1" applyBorder="1" applyAlignment="1">
      <alignment horizontal="center" vertical="center"/>
    </xf>
    <xf numFmtId="0" fontId="39" fillId="0" borderId="54" xfId="839" applyFont="1" applyBorder="1" applyAlignment="1">
      <alignment horizontal="center" vertical="center"/>
    </xf>
    <xf numFmtId="181" fontId="29" fillId="0" borderId="47" xfId="839" applyNumberFormat="1" applyFont="1" applyBorder="1" applyAlignment="1">
      <alignment horizontal="right" vertical="center" shrinkToFit="1"/>
    </xf>
    <xf numFmtId="181" fontId="29" fillId="0" borderId="19" xfId="839" applyNumberFormat="1" applyFont="1" applyBorder="1" applyAlignment="1">
      <alignment horizontal="right" vertical="center" shrinkToFit="1"/>
    </xf>
    <xf numFmtId="181" fontId="29" fillId="0" borderId="21" xfId="839" applyNumberFormat="1" applyFont="1" applyBorder="1" applyAlignment="1">
      <alignment horizontal="right" vertical="center" shrinkToFit="1"/>
    </xf>
    <xf numFmtId="181" fontId="29" fillId="0" borderId="0" xfId="839" applyNumberFormat="1" applyFont="1" applyBorder="1" applyAlignment="1">
      <alignment horizontal="right" vertical="center" shrinkToFit="1"/>
    </xf>
    <xf numFmtId="0" fontId="49" fillId="0" borderId="0" xfId="839" applyFont="1" applyAlignment="1">
      <alignment horizontal="center" vertical="center"/>
    </xf>
    <xf numFmtId="181" fontId="53" fillId="0" borderId="0" xfId="839" applyNumberFormat="1" applyFont="1" applyAlignment="1">
      <alignment horizontal="right" vertical="center"/>
    </xf>
    <xf numFmtId="181" fontId="29" fillId="0" borderId="66" xfId="839" applyNumberFormat="1" applyFont="1" applyBorder="1" applyAlignment="1">
      <alignment horizontal="right" vertical="center" shrinkToFit="1"/>
    </xf>
    <xf numFmtId="181" fontId="29" fillId="0" borderId="65" xfId="839" applyNumberFormat="1" applyFont="1" applyBorder="1" applyAlignment="1">
      <alignment horizontal="right" vertical="center" shrinkToFit="1"/>
    </xf>
    <xf numFmtId="181" fontId="29" fillId="0" borderId="39" xfId="839" applyNumberFormat="1" applyFont="1" applyBorder="1" applyAlignment="1">
      <alignment horizontal="right" vertical="center" shrinkToFit="1"/>
    </xf>
    <xf numFmtId="181" fontId="29" fillId="0" borderId="18" xfId="839" applyNumberFormat="1" applyFont="1" applyBorder="1" applyAlignment="1">
      <alignment horizontal="right" vertical="center" shrinkToFit="1"/>
    </xf>
    <xf numFmtId="181" fontId="29" fillId="0" borderId="54" xfId="839" applyNumberFormat="1" applyFont="1" applyBorder="1" applyAlignment="1">
      <alignment horizontal="right" vertical="center" shrinkToFit="1"/>
    </xf>
    <xf numFmtId="181" fontId="29" fillId="0" borderId="15" xfId="839" applyNumberFormat="1" applyFont="1" applyBorder="1" applyAlignment="1">
      <alignment horizontal="right" vertical="center" shrinkToFit="1"/>
    </xf>
    <xf numFmtId="181" fontId="29" fillId="0" borderId="21" xfId="841" applyNumberFormat="1" applyFont="1" applyBorder="1" applyAlignment="1">
      <alignment horizontal="right" vertical="center" shrinkToFit="1"/>
    </xf>
    <xf numFmtId="181" fontId="29" fillId="0" borderId="20" xfId="841" applyNumberFormat="1" applyFont="1" applyBorder="1" applyAlignment="1">
      <alignment horizontal="right" vertical="center" shrinkToFit="1"/>
    </xf>
    <xf numFmtId="0" fontId="42" fillId="0" borderId="0" xfId="841" applyFont="1" applyAlignment="1">
      <alignment horizontal="right" vertical="center"/>
    </xf>
    <xf numFmtId="0" fontId="24" fillId="0" borderId="0" xfId="841" applyFont="1" applyAlignment="1">
      <alignment horizontal="center" vertical="center"/>
    </xf>
    <xf numFmtId="0" fontId="0" fillId="0" borderId="0" xfId="841" applyFont="1" applyAlignment="1">
      <alignment horizontal="center" vertical="center"/>
    </xf>
    <xf numFmtId="0" fontId="29" fillId="0" borderId="48" xfId="841" applyFont="1" applyBorder="1" applyAlignment="1">
      <alignment horizontal="center" vertical="center"/>
    </xf>
    <xf numFmtId="0" fontId="9" fillId="0" borderId="17" xfId="841" applyBorder="1" applyAlignment="1">
      <alignment horizontal="center" vertical="center"/>
    </xf>
    <xf numFmtId="0" fontId="9" fillId="0" borderId="17" xfId="841" applyBorder="1" applyAlignment="1">
      <alignment vertical="center"/>
    </xf>
    <xf numFmtId="0" fontId="9" fillId="0" borderId="46" xfId="841" applyBorder="1" applyAlignment="1">
      <alignment vertical="center"/>
    </xf>
    <xf numFmtId="0" fontId="9" fillId="0" borderId="44" xfId="841" applyBorder="1" applyAlignment="1">
      <alignment vertical="center"/>
    </xf>
    <xf numFmtId="0" fontId="9" fillId="0" borderId="15" xfId="841" applyBorder="1" applyAlignment="1">
      <alignment vertical="center"/>
    </xf>
    <xf numFmtId="0" fontId="9" fillId="0" borderId="33" xfId="841" applyBorder="1" applyAlignment="1">
      <alignment vertical="center"/>
    </xf>
    <xf numFmtId="0" fontId="30" fillId="0" borderId="38" xfId="841" applyFont="1" applyBorder="1" applyAlignment="1">
      <alignment horizontal="center" vertical="center"/>
    </xf>
    <xf numFmtId="0" fontId="30" fillId="0" borderId="37" xfId="841" applyFont="1" applyBorder="1" applyAlignment="1">
      <alignment horizontal="center" vertical="center"/>
    </xf>
    <xf numFmtId="0" fontId="30" fillId="0" borderId="54" xfId="841" applyFont="1" applyBorder="1" applyAlignment="1">
      <alignment horizontal="center" vertical="center"/>
    </xf>
    <xf numFmtId="0" fontId="30" fillId="0" borderId="53" xfId="841" applyFont="1" applyBorder="1" applyAlignment="1">
      <alignment horizontal="center" vertical="center"/>
    </xf>
    <xf numFmtId="181" fontId="29" fillId="0" borderId="38" xfId="841" applyNumberFormat="1" applyFont="1" applyBorder="1" applyAlignment="1">
      <alignment horizontal="right" vertical="center" shrinkToFit="1"/>
    </xf>
    <xf numFmtId="181" fontId="29" fillId="0" borderId="37" xfId="841" applyNumberFormat="1" applyFont="1" applyBorder="1" applyAlignment="1">
      <alignment horizontal="right" vertical="center" shrinkToFit="1"/>
    </xf>
    <xf numFmtId="181" fontId="29" fillId="0" borderId="34" xfId="841" applyNumberFormat="1" applyFont="1" applyBorder="1" applyAlignment="1">
      <alignment horizontal="right" vertical="center" shrinkToFit="1"/>
    </xf>
    <xf numFmtId="181" fontId="29" fillId="0" borderId="35" xfId="841" applyNumberFormat="1" applyFont="1" applyBorder="1" applyAlignment="1">
      <alignment horizontal="right" vertical="center" shrinkToFit="1"/>
    </xf>
    <xf numFmtId="181" fontId="29" fillId="0" borderId="26" xfId="841" applyNumberFormat="1" applyFont="1" applyBorder="1" applyAlignment="1">
      <alignment horizontal="right" vertical="center" shrinkToFit="1"/>
    </xf>
    <xf numFmtId="181" fontId="29" fillId="0" borderId="23" xfId="841" applyNumberFormat="1" applyFont="1" applyBorder="1" applyAlignment="1">
      <alignment horizontal="right" vertical="center" shrinkToFit="1"/>
    </xf>
    <xf numFmtId="181" fontId="29" fillId="0" borderId="25" xfId="841" applyNumberFormat="1" applyFont="1" applyBorder="1" applyAlignment="1">
      <alignment horizontal="right" vertical="center" shrinkToFit="1"/>
    </xf>
    <xf numFmtId="181" fontId="29" fillId="0" borderId="24" xfId="841" applyNumberFormat="1" applyFont="1" applyBorder="1" applyAlignment="1">
      <alignment horizontal="right" vertical="center" shrinkToFit="1"/>
    </xf>
    <xf numFmtId="0" fontId="46" fillId="0" borderId="32" xfId="841" applyFont="1" applyBorder="1" applyAlignment="1">
      <alignment horizontal="left" vertical="center"/>
    </xf>
    <xf numFmtId="0" fontId="46" fillId="0" borderId="16" xfId="841" applyFont="1" applyBorder="1" applyAlignment="1">
      <alignment horizontal="left" vertical="center"/>
    </xf>
    <xf numFmtId="0" fontId="46" fillId="0" borderId="41" xfId="841" applyFont="1" applyBorder="1" applyAlignment="1">
      <alignment horizontal="left" vertical="center"/>
    </xf>
    <xf numFmtId="0" fontId="46" fillId="0" borderId="22" xfId="841" applyFont="1" applyBorder="1" applyAlignment="1">
      <alignment horizontal="left" vertical="center"/>
    </xf>
    <xf numFmtId="0" fontId="46" fillId="0" borderId="0" xfId="841" applyFont="1" applyBorder="1" applyAlignment="1">
      <alignment horizontal="left" vertical="center"/>
    </xf>
    <xf numFmtId="0" fontId="46" fillId="0" borderId="28" xfId="841" applyFont="1" applyBorder="1" applyAlignment="1">
      <alignment horizontal="left" vertical="center"/>
    </xf>
    <xf numFmtId="0" fontId="46" fillId="0" borderId="27" xfId="841" applyFont="1" applyBorder="1" applyAlignment="1">
      <alignment horizontal="left" vertical="center"/>
    </xf>
    <xf numFmtId="0" fontId="46" fillId="0" borderId="1" xfId="841" applyFont="1" applyBorder="1" applyAlignment="1">
      <alignment horizontal="left" vertical="center"/>
    </xf>
    <xf numFmtId="0" fontId="46" fillId="0" borderId="36" xfId="841" applyFont="1" applyBorder="1" applyAlignment="1">
      <alignment horizontal="left" vertical="center"/>
    </xf>
    <xf numFmtId="181" fontId="29" fillId="0" borderId="39" xfId="841" applyNumberFormat="1" applyFont="1" applyBorder="1" applyAlignment="1">
      <alignment horizontal="right" vertical="center" shrinkToFit="1"/>
    </xf>
    <xf numFmtId="181" fontId="29" fillId="0" borderId="31" xfId="841" applyNumberFormat="1" applyFont="1" applyBorder="1" applyAlignment="1">
      <alignment horizontal="right" vertical="center" shrinkToFit="1"/>
    </xf>
    <xf numFmtId="0" fontId="61" fillId="0" borderId="0" xfId="815" applyFont="1" applyAlignment="1">
      <alignment horizontal="center" vertical="center"/>
    </xf>
    <xf numFmtId="0" fontId="61" fillId="0" borderId="0" xfId="815" applyFont="1">
      <alignment vertical="center"/>
    </xf>
    <xf numFmtId="0" fontId="63" fillId="0" borderId="0" xfId="815" applyFont="1" applyAlignment="1"/>
    <xf numFmtId="0" fontId="64" fillId="0" borderId="0" xfId="815" applyFont="1" applyAlignment="1">
      <alignment horizontal="left"/>
    </xf>
    <xf numFmtId="0" fontId="64" fillId="0" borderId="0" xfId="815" applyFont="1" applyAlignment="1"/>
    <xf numFmtId="0" fontId="63" fillId="0" borderId="0" xfId="815" applyFont="1" applyAlignment="1">
      <alignment horizontal="left"/>
    </xf>
    <xf numFmtId="0" fontId="63" fillId="0" borderId="0" xfId="815" applyFont="1" applyAlignment="1">
      <alignment horizontal="left" indent="1"/>
    </xf>
    <xf numFmtId="0" fontId="63" fillId="0" borderId="0" xfId="815" applyFont="1" applyAlignment="1">
      <alignment horizontal="left" indent="2"/>
    </xf>
    <xf numFmtId="0" fontId="63" fillId="0" borderId="0" xfId="815" applyFont="1" applyAlignment="1">
      <alignment horizontal="left" indent="3"/>
    </xf>
    <xf numFmtId="0" fontId="65" fillId="0" borderId="0" xfId="0" applyFont="1" applyAlignment="1">
      <alignment horizontal="left" vertical="center"/>
    </xf>
    <xf numFmtId="0" fontId="65" fillId="0" borderId="0" xfId="0" applyFont="1" applyAlignment="1">
      <alignment horizontal="left" vertical="center" indent="1"/>
    </xf>
    <xf numFmtId="0" fontId="65" fillId="0" borderId="0" xfId="0" applyFont="1" applyAlignment="1">
      <alignment horizontal="left" vertical="center" indent="2"/>
    </xf>
    <xf numFmtId="191" fontId="63" fillId="0" borderId="0" xfId="398" applyNumberFormat="1" applyFont="1" applyAlignment="1"/>
    <xf numFmtId="0" fontId="65" fillId="0" borderId="0" xfId="0" applyFont="1">
      <alignment vertical="center"/>
    </xf>
    <xf numFmtId="0" fontId="65" fillId="0" borderId="0" xfId="0" applyFont="1" applyAlignment="1">
      <alignment horizontal="left" vertical="center" wrapText="1" indent="1"/>
    </xf>
    <xf numFmtId="0" fontId="65" fillId="0" borderId="0" xfId="0" applyFont="1" applyAlignment="1"/>
    <xf numFmtId="0" fontId="66" fillId="0" borderId="0" xfId="0" applyFont="1" applyAlignment="1">
      <alignment horizontal="left" vertical="center" indent="5"/>
    </xf>
    <xf numFmtId="0" fontId="66" fillId="0" borderId="0" xfId="0" applyFont="1">
      <alignment vertical="center"/>
    </xf>
    <xf numFmtId="38" fontId="63" fillId="0" borderId="0" xfId="398" applyFont="1" applyAlignment="1">
      <alignment horizontal="right" indent="16"/>
    </xf>
    <xf numFmtId="0" fontId="63" fillId="25" borderId="67" xfId="815" applyFont="1" applyFill="1" applyBorder="1" applyAlignment="1">
      <alignment horizontal="center"/>
    </xf>
    <xf numFmtId="0" fontId="63" fillId="25" borderId="67" xfId="815" applyFont="1" applyFill="1" applyBorder="1" applyAlignment="1">
      <alignment horizontal="center" vertical="center"/>
    </xf>
    <xf numFmtId="0" fontId="63" fillId="25" borderId="67" xfId="815" applyFont="1" applyFill="1" applyBorder="1" applyAlignment="1">
      <alignment horizontal="center" vertical="center" wrapText="1"/>
    </xf>
    <xf numFmtId="0" fontId="63" fillId="0" borderId="67" xfId="815" applyFont="1" applyBorder="1" applyAlignment="1"/>
    <xf numFmtId="0" fontId="63" fillId="0" borderId="67" xfId="815" applyFont="1" applyBorder="1" applyAlignment="1">
      <alignment horizontal="center" vertical="center"/>
    </xf>
  </cellXfs>
  <cellStyles count="1087">
    <cellStyle name="20% - アクセント 1 10" xfId="1"/>
    <cellStyle name="20% - アクセント 1 11" xfId="2"/>
    <cellStyle name="20% - アクセント 1 12" xfId="3"/>
    <cellStyle name="20% - アクセント 1 13" xfId="4"/>
    <cellStyle name="20% - アクセント 1 14" xfId="5"/>
    <cellStyle name="20% - アクセント 1 15" xfId="6"/>
    <cellStyle name="20% - アクセント 1 16" xfId="7"/>
    <cellStyle name="20% - アクセント 1 17" xfId="8"/>
    <cellStyle name="20% - アクセント 1 18" xfId="9"/>
    <cellStyle name="20% - アクセント 1 19" xfId="10"/>
    <cellStyle name="20% - アクセント 1 2" xfId="11"/>
    <cellStyle name="20% - アクセント 1 20" xfId="12"/>
    <cellStyle name="20% - アクセント 1 21" xfId="13"/>
    <cellStyle name="20% - アクセント 1 22" xfId="14"/>
    <cellStyle name="20% - アクセント 1 23" xfId="15"/>
    <cellStyle name="20% - アクセント 1 3" xfId="16"/>
    <cellStyle name="20% - アクセント 1 4" xfId="17"/>
    <cellStyle name="20% - アクセント 1 5" xfId="18"/>
    <cellStyle name="20% - アクセント 1 6" xfId="19"/>
    <cellStyle name="20% - アクセント 1 7" xfId="20"/>
    <cellStyle name="20% - アクセント 1 8" xfId="21"/>
    <cellStyle name="20% - アクセント 1 9" xfId="22"/>
    <cellStyle name="20% - アクセント 2 10" xfId="23"/>
    <cellStyle name="20% - アクセント 2 11" xfId="24"/>
    <cellStyle name="20% - アクセント 2 12" xfId="25"/>
    <cellStyle name="20% - アクセント 2 13" xfId="26"/>
    <cellStyle name="20% - アクセント 2 14" xfId="27"/>
    <cellStyle name="20% - アクセント 2 15" xfId="28"/>
    <cellStyle name="20% - アクセント 2 16" xfId="29"/>
    <cellStyle name="20% - アクセント 2 17" xfId="30"/>
    <cellStyle name="20% - アクセント 2 18" xfId="31"/>
    <cellStyle name="20% - アクセント 2 19" xfId="32"/>
    <cellStyle name="20% - アクセント 2 2" xfId="33"/>
    <cellStyle name="20% - アクセント 2 20" xfId="34"/>
    <cellStyle name="20% - アクセント 2 21" xfId="35"/>
    <cellStyle name="20% - アクセント 2 22" xfId="36"/>
    <cellStyle name="20% - アクセント 2 23" xfId="37"/>
    <cellStyle name="20% - アクセント 2 3" xfId="38"/>
    <cellStyle name="20% - アクセント 2 4" xfId="39"/>
    <cellStyle name="20% - アクセント 2 5" xfId="40"/>
    <cellStyle name="20% - アクセント 2 6" xfId="41"/>
    <cellStyle name="20% - アクセント 2 7" xfId="42"/>
    <cellStyle name="20% - アクセント 2 8" xfId="43"/>
    <cellStyle name="20% - アクセント 2 9" xfId="44"/>
    <cellStyle name="20% - アクセント 3 10" xfId="45"/>
    <cellStyle name="20% - アクセント 3 11" xfId="46"/>
    <cellStyle name="20% - アクセント 3 12" xfId="47"/>
    <cellStyle name="20% - アクセント 3 13" xfId="48"/>
    <cellStyle name="20% - アクセント 3 14" xfId="49"/>
    <cellStyle name="20% - アクセント 3 15" xfId="50"/>
    <cellStyle name="20% - アクセント 3 16" xfId="51"/>
    <cellStyle name="20% - アクセント 3 17" xfId="52"/>
    <cellStyle name="20% - アクセント 3 18" xfId="53"/>
    <cellStyle name="20% - アクセント 3 19" xfId="54"/>
    <cellStyle name="20% - アクセント 3 2" xfId="55"/>
    <cellStyle name="20% - アクセント 3 20" xfId="56"/>
    <cellStyle name="20% - アクセント 3 21" xfId="57"/>
    <cellStyle name="20% - アクセント 3 22" xfId="58"/>
    <cellStyle name="20% - アクセント 3 23" xfId="59"/>
    <cellStyle name="20% - アクセント 3 3" xfId="60"/>
    <cellStyle name="20% - アクセント 3 4" xfId="61"/>
    <cellStyle name="20% - アクセント 3 5" xfId="62"/>
    <cellStyle name="20% - アクセント 3 6" xfId="63"/>
    <cellStyle name="20% - アクセント 3 7" xfId="64"/>
    <cellStyle name="20% - アクセント 3 8" xfId="65"/>
    <cellStyle name="20% - アクセント 3 9" xfId="66"/>
    <cellStyle name="20% - アクセント 4 10" xfId="67"/>
    <cellStyle name="20% - アクセント 4 11" xfId="68"/>
    <cellStyle name="20% - アクセント 4 12" xfId="69"/>
    <cellStyle name="20% - アクセント 4 13" xfId="70"/>
    <cellStyle name="20% - アクセント 4 14" xfId="71"/>
    <cellStyle name="20% - アクセント 4 15" xfId="72"/>
    <cellStyle name="20% - アクセント 4 16" xfId="73"/>
    <cellStyle name="20% - アクセント 4 17" xfId="74"/>
    <cellStyle name="20% - アクセント 4 18" xfId="75"/>
    <cellStyle name="20% - アクセント 4 19" xfId="76"/>
    <cellStyle name="20% - アクセント 4 2" xfId="77"/>
    <cellStyle name="20% - アクセント 4 20" xfId="78"/>
    <cellStyle name="20% - アクセント 4 21" xfId="79"/>
    <cellStyle name="20% - アクセント 4 22" xfId="80"/>
    <cellStyle name="20% - アクセント 4 23" xfId="81"/>
    <cellStyle name="20% - アクセント 4 3" xfId="82"/>
    <cellStyle name="20% - アクセント 4 4" xfId="83"/>
    <cellStyle name="20% - アクセント 4 5" xfId="84"/>
    <cellStyle name="20% - アクセント 4 6" xfId="85"/>
    <cellStyle name="20% - アクセント 4 7" xfId="86"/>
    <cellStyle name="20% - アクセント 4 8" xfId="87"/>
    <cellStyle name="20% - アクセント 4 9" xfId="88"/>
    <cellStyle name="20% - アクセント 5 10" xfId="89"/>
    <cellStyle name="20% - アクセント 5 11" xfId="90"/>
    <cellStyle name="20% - アクセント 5 12" xfId="91"/>
    <cellStyle name="20% - アクセント 5 13" xfId="92"/>
    <cellStyle name="20% - アクセント 5 14" xfId="93"/>
    <cellStyle name="20% - アクセント 5 15" xfId="94"/>
    <cellStyle name="20% - アクセント 5 16" xfId="95"/>
    <cellStyle name="20% - アクセント 5 17" xfId="96"/>
    <cellStyle name="20% - アクセント 5 18" xfId="97"/>
    <cellStyle name="20% - アクセント 5 19" xfId="98"/>
    <cellStyle name="20% - アクセント 5 2" xfId="99"/>
    <cellStyle name="20% - アクセント 5 20" xfId="100"/>
    <cellStyle name="20% - アクセント 5 21" xfId="101"/>
    <cellStyle name="20% - アクセント 5 22" xfId="102"/>
    <cellStyle name="20% - アクセント 5 23" xfId="103"/>
    <cellStyle name="20% - アクセント 5 3" xfId="104"/>
    <cellStyle name="20% - アクセント 5 4" xfId="105"/>
    <cellStyle name="20% - アクセント 5 5" xfId="106"/>
    <cellStyle name="20% - アクセント 5 6" xfId="107"/>
    <cellStyle name="20% - アクセント 5 7" xfId="108"/>
    <cellStyle name="20% - アクセント 5 8" xfId="109"/>
    <cellStyle name="20% - アクセント 5 9" xfId="110"/>
    <cellStyle name="20% - アクセント 6 10" xfId="111"/>
    <cellStyle name="20% - アクセント 6 11" xfId="112"/>
    <cellStyle name="20% - アクセント 6 12" xfId="113"/>
    <cellStyle name="20% - アクセント 6 13" xfId="114"/>
    <cellStyle name="20% - アクセント 6 14" xfId="115"/>
    <cellStyle name="20% - アクセント 6 15" xfId="116"/>
    <cellStyle name="20% - アクセント 6 16" xfId="117"/>
    <cellStyle name="20% - アクセント 6 17" xfId="118"/>
    <cellStyle name="20% - アクセント 6 18" xfId="119"/>
    <cellStyle name="20% - アクセント 6 19" xfId="120"/>
    <cellStyle name="20% - アクセント 6 2" xfId="121"/>
    <cellStyle name="20% - アクセント 6 20" xfId="122"/>
    <cellStyle name="20% - アクセント 6 21" xfId="123"/>
    <cellStyle name="20% - アクセント 6 22" xfId="124"/>
    <cellStyle name="20% - アクセント 6 23" xfId="125"/>
    <cellStyle name="20% - アクセント 6 3" xfId="126"/>
    <cellStyle name="20% - アクセント 6 4" xfId="127"/>
    <cellStyle name="20% - アクセント 6 5" xfId="128"/>
    <cellStyle name="20% - アクセント 6 6" xfId="129"/>
    <cellStyle name="20% - アクセント 6 7" xfId="130"/>
    <cellStyle name="20% - アクセント 6 8" xfId="131"/>
    <cellStyle name="20% - アクセント 6 9" xfId="132"/>
    <cellStyle name="40% - アクセント 1 10" xfId="133"/>
    <cellStyle name="40% - アクセント 1 11" xfId="134"/>
    <cellStyle name="40% - アクセント 1 12" xfId="135"/>
    <cellStyle name="40% - アクセント 1 13" xfId="136"/>
    <cellStyle name="40% - アクセント 1 14" xfId="137"/>
    <cellStyle name="40% - アクセント 1 15" xfId="138"/>
    <cellStyle name="40% - アクセント 1 16" xfId="139"/>
    <cellStyle name="40% - アクセント 1 17" xfId="140"/>
    <cellStyle name="40% - アクセント 1 18" xfId="141"/>
    <cellStyle name="40% - アクセント 1 19" xfId="142"/>
    <cellStyle name="40% - アクセント 1 2" xfId="143"/>
    <cellStyle name="40% - アクセント 1 20" xfId="144"/>
    <cellStyle name="40% - アクセント 1 21" xfId="145"/>
    <cellStyle name="40% - アクセント 1 22" xfId="146"/>
    <cellStyle name="40% - アクセント 1 23" xfId="147"/>
    <cellStyle name="40% - アクセント 1 3" xfId="148"/>
    <cellStyle name="40% - アクセント 1 4" xfId="149"/>
    <cellStyle name="40% - アクセント 1 5" xfId="150"/>
    <cellStyle name="40% - アクセント 1 6" xfId="151"/>
    <cellStyle name="40% - アクセント 1 7" xfId="152"/>
    <cellStyle name="40% - アクセント 1 8" xfId="153"/>
    <cellStyle name="40% - アクセント 1 9" xfId="154"/>
    <cellStyle name="40% - アクセント 2 10" xfId="155"/>
    <cellStyle name="40% - アクセント 2 11" xfId="156"/>
    <cellStyle name="40% - アクセント 2 12" xfId="157"/>
    <cellStyle name="40% - アクセント 2 13" xfId="158"/>
    <cellStyle name="40% - アクセント 2 14" xfId="159"/>
    <cellStyle name="40% - アクセント 2 15" xfId="160"/>
    <cellStyle name="40% - アクセント 2 16" xfId="161"/>
    <cellStyle name="40% - アクセント 2 17" xfId="162"/>
    <cellStyle name="40% - アクセント 2 18" xfId="163"/>
    <cellStyle name="40% - アクセント 2 19" xfId="164"/>
    <cellStyle name="40% - アクセント 2 2" xfId="165"/>
    <cellStyle name="40% - アクセント 2 20" xfId="166"/>
    <cellStyle name="40% - アクセント 2 21" xfId="167"/>
    <cellStyle name="40% - アクセント 2 22" xfId="168"/>
    <cellStyle name="40% - アクセント 2 23" xfId="169"/>
    <cellStyle name="40% - アクセント 2 3" xfId="170"/>
    <cellStyle name="40% - アクセント 2 4" xfId="171"/>
    <cellStyle name="40% - アクセント 2 5" xfId="172"/>
    <cellStyle name="40% - アクセント 2 6" xfId="173"/>
    <cellStyle name="40% - アクセント 2 7" xfId="174"/>
    <cellStyle name="40% - アクセント 2 8" xfId="175"/>
    <cellStyle name="40% - アクセント 2 9" xfId="176"/>
    <cellStyle name="40% - アクセント 3 10" xfId="177"/>
    <cellStyle name="40% - アクセント 3 11" xfId="178"/>
    <cellStyle name="40% - アクセント 3 12" xfId="179"/>
    <cellStyle name="40% - アクセント 3 13" xfId="180"/>
    <cellStyle name="40% - アクセント 3 14" xfId="181"/>
    <cellStyle name="40% - アクセント 3 15" xfId="182"/>
    <cellStyle name="40% - アクセント 3 16" xfId="183"/>
    <cellStyle name="40% - アクセント 3 17" xfId="184"/>
    <cellStyle name="40% - アクセント 3 18" xfId="185"/>
    <cellStyle name="40% - アクセント 3 19" xfId="186"/>
    <cellStyle name="40% - アクセント 3 2" xfId="187"/>
    <cellStyle name="40% - アクセント 3 20" xfId="188"/>
    <cellStyle name="40% - アクセント 3 21" xfId="189"/>
    <cellStyle name="40% - アクセント 3 22" xfId="190"/>
    <cellStyle name="40% - アクセント 3 23" xfId="191"/>
    <cellStyle name="40% - アクセント 3 3" xfId="192"/>
    <cellStyle name="40% - アクセント 3 4" xfId="193"/>
    <cellStyle name="40% - アクセント 3 5" xfId="194"/>
    <cellStyle name="40% - アクセント 3 6" xfId="195"/>
    <cellStyle name="40% - アクセント 3 7" xfId="196"/>
    <cellStyle name="40% - アクセント 3 8" xfId="197"/>
    <cellStyle name="40% - アクセント 3 9" xfId="198"/>
    <cellStyle name="40% - アクセント 4 10" xfId="199"/>
    <cellStyle name="40% - アクセント 4 11" xfId="200"/>
    <cellStyle name="40% - アクセント 4 12" xfId="201"/>
    <cellStyle name="40% - アクセント 4 13" xfId="202"/>
    <cellStyle name="40% - アクセント 4 14" xfId="203"/>
    <cellStyle name="40% - アクセント 4 15" xfId="204"/>
    <cellStyle name="40% - アクセント 4 16" xfId="205"/>
    <cellStyle name="40% - アクセント 4 17" xfId="206"/>
    <cellStyle name="40% - アクセント 4 18" xfId="207"/>
    <cellStyle name="40% - アクセント 4 19" xfId="208"/>
    <cellStyle name="40% - アクセント 4 2" xfId="209"/>
    <cellStyle name="40% - アクセント 4 20" xfId="210"/>
    <cellStyle name="40% - アクセント 4 21" xfId="211"/>
    <cellStyle name="40% - アクセント 4 22" xfId="212"/>
    <cellStyle name="40% - アクセント 4 23" xfId="213"/>
    <cellStyle name="40% - アクセント 4 3" xfId="214"/>
    <cellStyle name="40% - アクセント 4 4" xfId="215"/>
    <cellStyle name="40% - アクセント 4 5" xfId="216"/>
    <cellStyle name="40% - アクセント 4 6" xfId="217"/>
    <cellStyle name="40% - アクセント 4 7" xfId="218"/>
    <cellStyle name="40% - アクセント 4 8" xfId="219"/>
    <cellStyle name="40% - アクセント 4 9" xfId="220"/>
    <cellStyle name="40% - アクセント 5 10" xfId="221"/>
    <cellStyle name="40% - アクセント 5 11" xfId="222"/>
    <cellStyle name="40% - アクセント 5 12" xfId="223"/>
    <cellStyle name="40% - アクセント 5 13" xfId="224"/>
    <cellStyle name="40% - アクセント 5 14" xfId="225"/>
    <cellStyle name="40% - アクセント 5 15" xfId="226"/>
    <cellStyle name="40% - アクセント 5 16" xfId="227"/>
    <cellStyle name="40% - アクセント 5 17" xfId="228"/>
    <cellStyle name="40% - アクセント 5 18" xfId="229"/>
    <cellStyle name="40% - アクセント 5 19" xfId="230"/>
    <cellStyle name="40% - アクセント 5 2" xfId="231"/>
    <cellStyle name="40% - アクセント 5 20" xfId="232"/>
    <cellStyle name="40% - アクセント 5 21" xfId="233"/>
    <cellStyle name="40% - アクセント 5 22" xfId="234"/>
    <cellStyle name="40% - アクセント 5 23" xfId="235"/>
    <cellStyle name="40% - アクセント 5 3" xfId="236"/>
    <cellStyle name="40% - アクセント 5 4" xfId="237"/>
    <cellStyle name="40% - アクセント 5 5" xfId="238"/>
    <cellStyle name="40% - アクセント 5 6" xfId="239"/>
    <cellStyle name="40% - アクセント 5 7" xfId="240"/>
    <cellStyle name="40% - アクセント 5 8" xfId="241"/>
    <cellStyle name="40% - アクセント 5 9" xfId="242"/>
    <cellStyle name="40% - アクセント 6 10" xfId="243"/>
    <cellStyle name="40% - アクセント 6 11" xfId="244"/>
    <cellStyle name="40% - アクセント 6 12" xfId="245"/>
    <cellStyle name="40% - アクセント 6 13" xfId="246"/>
    <cellStyle name="40% - アクセント 6 14" xfId="247"/>
    <cellStyle name="40% - アクセント 6 15" xfId="248"/>
    <cellStyle name="40% - アクセント 6 16" xfId="249"/>
    <cellStyle name="40% - アクセント 6 17" xfId="250"/>
    <cellStyle name="40% - アクセント 6 18" xfId="251"/>
    <cellStyle name="40% - アクセント 6 19" xfId="252"/>
    <cellStyle name="40% - アクセント 6 2" xfId="253"/>
    <cellStyle name="40% - アクセント 6 20" xfId="254"/>
    <cellStyle name="40% - アクセント 6 21" xfId="255"/>
    <cellStyle name="40% - アクセント 6 22" xfId="256"/>
    <cellStyle name="40% - アクセント 6 23" xfId="257"/>
    <cellStyle name="40% - アクセント 6 3" xfId="258"/>
    <cellStyle name="40% - アクセント 6 4" xfId="259"/>
    <cellStyle name="40% - アクセント 6 5" xfId="260"/>
    <cellStyle name="40% - アクセント 6 6" xfId="261"/>
    <cellStyle name="40% - アクセント 6 7" xfId="262"/>
    <cellStyle name="40% - アクセント 6 8" xfId="263"/>
    <cellStyle name="40% - アクセント 6 9" xfId="264"/>
    <cellStyle name="60% - アクセント 1 10" xfId="265"/>
    <cellStyle name="60% - アクセント 1 11" xfId="266"/>
    <cellStyle name="60% - アクセント 1 12" xfId="267"/>
    <cellStyle name="60% - アクセント 1 13" xfId="268"/>
    <cellStyle name="60% - アクセント 1 14" xfId="269"/>
    <cellStyle name="60% - アクセント 1 15" xfId="270"/>
    <cellStyle name="60% - アクセント 1 16" xfId="271"/>
    <cellStyle name="60% - アクセント 1 17" xfId="272"/>
    <cellStyle name="60% - アクセント 1 18" xfId="273"/>
    <cellStyle name="60% - アクセント 1 19" xfId="274"/>
    <cellStyle name="60% - アクセント 1 2" xfId="275"/>
    <cellStyle name="60% - アクセント 1 20" xfId="276"/>
    <cellStyle name="60% - アクセント 1 21" xfId="277"/>
    <cellStyle name="60% - アクセント 1 22" xfId="278"/>
    <cellStyle name="60% - アクセント 1 23" xfId="279"/>
    <cellStyle name="60% - アクセント 1 3" xfId="280"/>
    <cellStyle name="60% - アクセント 1 4" xfId="281"/>
    <cellStyle name="60% - アクセント 1 5" xfId="282"/>
    <cellStyle name="60% - アクセント 1 6" xfId="283"/>
    <cellStyle name="60% - アクセント 1 7" xfId="284"/>
    <cellStyle name="60% - アクセント 1 8" xfId="285"/>
    <cellStyle name="60% - アクセント 1 9" xfId="286"/>
    <cellStyle name="60% - アクセント 2 10" xfId="287"/>
    <cellStyle name="60% - アクセント 2 11" xfId="288"/>
    <cellStyle name="60% - アクセント 2 12" xfId="289"/>
    <cellStyle name="60% - アクセント 2 13" xfId="290"/>
    <cellStyle name="60% - アクセント 2 14" xfId="291"/>
    <cellStyle name="60% - アクセント 2 15" xfId="292"/>
    <cellStyle name="60% - アクセント 2 16" xfId="293"/>
    <cellStyle name="60% - アクセント 2 17" xfId="294"/>
    <cellStyle name="60% - アクセント 2 18" xfId="295"/>
    <cellStyle name="60% - アクセント 2 19" xfId="296"/>
    <cellStyle name="60% - アクセント 2 2" xfId="297"/>
    <cellStyle name="60% - アクセント 2 20" xfId="298"/>
    <cellStyle name="60% - アクセント 2 21" xfId="299"/>
    <cellStyle name="60% - アクセント 2 22" xfId="300"/>
    <cellStyle name="60% - アクセント 2 23" xfId="301"/>
    <cellStyle name="60% - アクセント 2 3" xfId="302"/>
    <cellStyle name="60% - アクセント 2 4" xfId="303"/>
    <cellStyle name="60% - アクセント 2 5" xfId="304"/>
    <cellStyle name="60% - アクセント 2 6" xfId="305"/>
    <cellStyle name="60% - アクセント 2 7" xfId="306"/>
    <cellStyle name="60% - アクセント 2 8" xfId="307"/>
    <cellStyle name="60% - アクセント 2 9" xfId="308"/>
    <cellStyle name="60% - アクセント 3 10" xfId="309"/>
    <cellStyle name="60% - アクセント 3 11" xfId="310"/>
    <cellStyle name="60% - アクセント 3 12" xfId="311"/>
    <cellStyle name="60% - アクセント 3 13" xfId="312"/>
    <cellStyle name="60% - アクセント 3 14" xfId="313"/>
    <cellStyle name="60% - アクセント 3 15" xfId="314"/>
    <cellStyle name="60% - アクセント 3 16" xfId="315"/>
    <cellStyle name="60% - アクセント 3 17" xfId="316"/>
    <cellStyle name="60% - アクセント 3 18" xfId="317"/>
    <cellStyle name="60% - アクセント 3 19" xfId="318"/>
    <cellStyle name="60% - アクセント 3 2" xfId="319"/>
    <cellStyle name="60% - アクセント 3 20" xfId="320"/>
    <cellStyle name="60% - アクセント 3 21" xfId="321"/>
    <cellStyle name="60% - アクセント 3 22" xfId="322"/>
    <cellStyle name="60% - アクセント 3 23" xfId="323"/>
    <cellStyle name="60% - アクセント 3 3" xfId="324"/>
    <cellStyle name="60% - アクセント 3 4" xfId="325"/>
    <cellStyle name="60% - アクセント 3 5" xfId="326"/>
    <cellStyle name="60% - アクセント 3 6" xfId="327"/>
    <cellStyle name="60% - アクセント 3 7" xfId="328"/>
    <cellStyle name="60% - アクセント 3 8" xfId="329"/>
    <cellStyle name="60% - アクセント 3 9" xfId="330"/>
    <cellStyle name="60% - アクセント 4 10" xfId="331"/>
    <cellStyle name="60% - アクセント 4 11" xfId="332"/>
    <cellStyle name="60% - アクセント 4 12" xfId="333"/>
    <cellStyle name="60% - アクセント 4 13" xfId="334"/>
    <cellStyle name="60% - アクセント 4 14" xfId="335"/>
    <cellStyle name="60% - アクセント 4 15" xfId="336"/>
    <cellStyle name="60% - アクセント 4 16" xfId="337"/>
    <cellStyle name="60% - アクセント 4 17" xfId="338"/>
    <cellStyle name="60% - アクセント 4 18" xfId="339"/>
    <cellStyle name="60% - アクセント 4 19" xfId="340"/>
    <cellStyle name="60% - アクセント 4 2" xfId="341"/>
    <cellStyle name="60% - アクセント 4 20" xfId="342"/>
    <cellStyle name="60% - アクセント 4 21" xfId="343"/>
    <cellStyle name="60% - アクセント 4 22" xfId="344"/>
    <cellStyle name="60% - アクセント 4 23" xfId="345"/>
    <cellStyle name="60% - アクセント 4 3" xfId="346"/>
    <cellStyle name="60% - アクセント 4 4" xfId="347"/>
    <cellStyle name="60% - アクセント 4 5" xfId="348"/>
    <cellStyle name="60% - アクセント 4 6" xfId="349"/>
    <cellStyle name="60% - アクセント 4 7" xfId="350"/>
    <cellStyle name="60% - アクセント 4 8" xfId="351"/>
    <cellStyle name="60% - アクセント 4 9" xfId="352"/>
    <cellStyle name="60% - アクセント 5 10" xfId="353"/>
    <cellStyle name="60% - アクセント 5 11" xfId="354"/>
    <cellStyle name="60% - アクセント 5 12" xfId="355"/>
    <cellStyle name="60% - アクセント 5 13" xfId="356"/>
    <cellStyle name="60% - アクセント 5 14" xfId="357"/>
    <cellStyle name="60% - アクセント 5 15" xfId="358"/>
    <cellStyle name="60% - アクセント 5 16" xfId="359"/>
    <cellStyle name="60% - アクセント 5 17" xfId="360"/>
    <cellStyle name="60% - アクセント 5 18" xfId="361"/>
    <cellStyle name="60% - アクセント 5 19" xfId="362"/>
    <cellStyle name="60% - アクセント 5 2" xfId="363"/>
    <cellStyle name="60% - アクセント 5 20" xfId="364"/>
    <cellStyle name="60% - アクセント 5 21" xfId="365"/>
    <cellStyle name="60% - アクセント 5 22" xfId="366"/>
    <cellStyle name="60% - アクセント 5 23" xfId="367"/>
    <cellStyle name="60% - アクセント 5 3" xfId="368"/>
    <cellStyle name="60% - アクセント 5 4" xfId="369"/>
    <cellStyle name="60% - アクセント 5 5" xfId="370"/>
    <cellStyle name="60% - アクセント 5 6" xfId="371"/>
    <cellStyle name="60% - アクセント 5 7" xfId="372"/>
    <cellStyle name="60% - アクセント 5 8" xfId="373"/>
    <cellStyle name="60% - アクセント 5 9" xfId="374"/>
    <cellStyle name="60% - アクセント 6 10" xfId="375"/>
    <cellStyle name="60% - アクセント 6 11" xfId="376"/>
    <cellStyle name="60% - アクセント 6 12" xfId="377"/>
    <cellStyle name="60% - アクセント 6 13" xfId="378"/>
    <cellStyle name="60% - アクセント 6 14" xfId="379"/>
    <cellStyle name="60% - アクセント 6 15" xfId="380"/>
    <cellStyle name="60% - アクセント 6 16" xfId="381"/>
    <cellStyle name="60% - アクセント 6 17" xfId="382"/>
    <cellStyle name="60% - アクセント 6 18" xfId="383"/>
    <cellStyle name="60% - アクセント 6 19" xfId="384"/>
    <cellStyle name="60% - アクセント 6 2" xfId="385"/>
    <cellStyle name="60% - アクセント 6 20" xfId="386"/>
    <cellStyle name="60% - アクセント 6 21" xfId="387"/>
    <cellStyle name="60% - アクセント 6 22" xfId="388"/>
    <cellStyle name="60% - アクセント 6 23" xfId="389"/>
    <cellStyle name="60% - アクセント 6 3" xfId="390"/>
    <cellStyle name="60% - アクセント 6 4" xfId="391"/>
    <cellStyle name="60% - アクセント 6 5" xfId="392"/>
    <cellStyle name="60% - アクセント 6 6" xfId="393"/>
    <cellStyle name="60% - アクセント 6 7" xfId="394"/>
    <cellStyle name="60% - アクセント 6 8" xfId="395"/>
    <cellStyle name="60% - アクセント 6 9" xfId="396"/>
    <cellStyle name="Calc Currency (0)" xfId="397"/>
    <cellStyle name="Header1" xfId="399"/>
    <cellStyle name="Header2" xfId="400"/>
    <cellStyle name="Header2 2" xfId="401"/>
    <cellStyle name="Normal_#18-Internet" xfId="402"/>
    <cellStyle name="アクセント 1 10" xfId="403"/>
    <cellStyle name="アクセント 1 11" xfId="404"/>
    <cellStyle name="アクセント 1 12" xfId="405"/>
    <cellStyle name="アクセント 1 13" xfId="406"/>
    <cellStyle name="アクセント 1 14" xfId="407"/>
    <cellStyle name="アクセント 1 15" xfId="408"/>
    <cellStyle name="アクセント 1 16" xfId="409"/>
    <cellStyle name="アクセント 1 17" xfId="410"/>
    <cellStyle name="アクセント 1 18" xfId="411"/>
    <cellStyle name="アクセント 1 19" xfId="412"/>
    <cellStyle name="アクセント 1 2" xfId="413"/>
    <cellStyle name="アクセント 1 20" xfId="414"/>
    <cellStyle name="アクセント 1 21" xfId="415"/>
    <cellStyle name="アクセント 1 22" xfId="416"/>
    <cellStyle name="アクセント 1 23" xfId="417"/>
    <cellStyle name="アクセント 1 3" xfId="418"/>
    <cellStyle name="アクセント 1 4" xfId="419"/>
    <cellStyle name="アクセント 1 5" xfId="420"/>
    <cellStyle name="アクセント 1 6" xfId="421"/>
    <cellStyle name="アクセント 1 7" xfId="422"/>
    <cellStyle name="アクセント 1 8" xfId="423"/>
    <cellStyle name="アクセント 1 9" xfId="424"/>
    <cellStyle name="アクセント 2 10" xfId="425"/>
    <cellStyle name="アクセント 2 11" xfId="426"/>
    <cellStyle name="アクセント 2 12" xfId="427"/>
    <cellStyle name="アクセント 2 13" xfId="428"/>
    <cellStyle name="アクセント 2 14" xfId="429"/>
    <cellStyle name="アクセント 2 15" xfId="430"/>
    <cellStyle name="アクセント 2 16" xfId="431"/>
    <cellStyle name="アクセント 2 17" xfId="432"/>
    <cellStyle name="アクセント 2 18" xfId="433"/>
    <cellStyle name="アクセント 2 19" xfId="434"/>
    <cellStyle name="アクセント 2 2" xfId="435"/>
    <cellStyle name="アクセント 2 20" xfId="436"/>
    <cellStyle name="アクセント 2 21" xfId="437"/>
    <cellStyle name="アクセント 2 22" xfId="438"/>
    <cellStyle name="アクセント 2 23" xfId="439"/>
    <cellStyle name="アクセント 2 3" xfId="440"/>
    <cellStyle name="アクセント 2 4" xfId="441"/>
    <cellStyle name="アクセント 2 5" xfId="442"/>
    <cellStyle name="アクセント 2 6" xfId="443"/>
    <cellStyle name="アクセント 2 7" xfId="444"/>
    <cellStyle name="アクセント 2 8" xfId="445"/>
    <cellStyle name="アクセント 2 9" xfId="446"/>
    <cellStyle name="アクセント 3 10" xfId="447"/>
    <cellStyle name="アクセント 3 11" xfId="448"/>
    <cellStyle name="アクセント 3 12" xfId="449"/>
    <cellStyle name="アクセント 3 13" xfId="450"/>
    <cellStyle name="アクセント 3 14" xfId="451"/>
    <cellStyle name="アクセント 3 15" xfId="452"/>
    <cellStyle name="アクセント 3 16" xfId="453"/>
    <cellStyle name="アクセント 3 17" xfId="454"/>
    <cellStyle name="アクセント 3 18" xfId="455"/>
    <cellStyle name="アクセント 3 19" xfId="456"/>
    <cellStyle name="アクセント 3 2" xfId="457"/>
    <cellStyle name="アクセント 3 20" xfId="458"/>
    <cellStyle name="アクセント 3 21" xfId="459"/>
    <cellStyle name="アクセント 3 22" xfId="460"/>
    <cellStyle name="アクセント 3 23" xfId="461"/>
    <cellStyle name="アクセント 3 3" xfId="462"/>
    <cellStyle name="アクセント 3 4" xfId="463"/>
    <cellStyle name="アクセント 3 5" xfId="464"/>
    <cellStyle name="アクセント 3 6" xfId="465"/>
    <cellStyle name="アクセント 3 7" xfId="466"/>
    <cellStyle name="アクセント 3 8" xfId="467"/>
    <cellStyle name="アクセント 3 9" xfId="468"/>
    <cellStyle name="アクセント 4 10" xfId="469"/>
    <cellStyle name="アクセント 4 11" xfId="470"/>
    <cellStyle name="アクセント 4 12" xfId="471"/>
    <cellStyle name="アクセント 4 13" xfId="472"/>
    <cellStyle name="アクセント 4 14" xfId="473"/>
    <cellStyle name="アクセント 4 15" xfId="474"/>
    <cellStyle name="アクセント 4 16" xfId="475"/>
    <cellStyle name="アクセント 4 17" xfId="476"/>
    <cellStyle name="アクセント 4 18" xfId="477"/>
    <cellStyle name="アクセント 4 19" xfId="478"/>
    <cellStyle name="アクセント 4 2" xfId="479"/>
    <cellStyle name="アクセント 4 20" xfId="480"/>
    <cellStyle name="アクセント 4 21" xfId="481"/>
    <cellStyle name="アクセント 4 22" xfId="482"/>
    <cellStyle name="アクセント 4 23" xfId="483"/>
    <cellStyle name="アクセント 4 3" xfId="484"/>
    <cellStyle name="アクセント 4 4" xfId="485"/>
    <cellStyle name="アクセント 4 5" xfId="486"/>
    <cellStyle name="アクセント 4 6" xfId="487"/>
    <cellStyle name="アクセント 4 7" xfId="488"/>
    <cellStyle name="アクセント 4 8" xfId="489"/>
    <cellStyle name="アクセント 4 9" xfId="490"/>
    <cellStyle name="アクセント 5 10" xfId="491"/>
    <cellStyle name="アクセント 5 11" xfId="492"/>
    <cellStyle name="アクセント 5 12" xfId="493"/>
    <cellStyle name="アクセント 5 13" xfId="494"/>
    <cellStyle name="アクセント 5 14" xfId="495"/>
    <cellStyle name="アクセント 5 15" xfId="496"/>
    <cellStyle name="アクセント 5 16" xfId="497"/>
    <cellStyle name="アクセント 5 17" xfId="498"/>
    <cellStyle name="アクセント 5 18" xfId="499"/>
    <cellStyle name="アクセント 5 19" xfId="500"/>
    <cellStyle name="アクセント 5 2" xfId="501"/>
    <cellStyle name="アクセント 5 20" xfId="502"/>
    <cellStyle name="アクセント 5 21" xfId="503"/>
    <cellStyle name="アクセント 5 22" xfId="504"/>
    <cellStyle name="アクセント 5 23" xfId="505"/>
    <cellStyle name="アクセント 5 3" xfId="506"/>
    <cellStyle name="アクセント 5 4" xfId="507"/>
    <cellStyle name="アクセント 5 5" xfId="508"/>
    <cellStyle name="アクセント 5 6" xfId="509"/>
    <cellStyle name="アクセント 5 7" xfId="510"/>
    <cellStyle name="アクセント 5 8" xfId="511"/>
    <cellStyle name="アクセント 5 9" xfId="512"/>
    <cellStyle name="アクセント 6 10" xfId="513"/>
    <cellStyle name="アクセント 6 11" xfId="514"/>
    <cellStyle name="アクセント 6 12" xfId="515"/>
    <cellStyle name="アクセント 6 13" xfId="516"/>
    <cellStyle name="アクセント 6 14" xfId="517"/>
    <cellStyle name="アクセント 6 15" xfId="518"/>
    <cellStyle name="アクセント 6 16" xfId="519"/>
    <cellStyle name="アクセント 6 17" xfId="520"/>
    <cellStyle name="アクセント 6 18" xfId="521"/>
    <cellStyle name="アクセント 6 19" xfId="522"/>
    <cellStyle name="アクセント 6 2" xfId="523"/>
    <cellStyle name="アクセント 6 20" xfId="524"/>
    <cellStyle name="アクセント 6 21" xfId="525"/>
    <cellStyle name="アクセント 6 22" xfId="526"/>
    <cellStyle name="アクセント 6 23" xfId="527"/>
    <cellStyle name="アクセント 6 3" xfId="528"/>
    <cellStyle name="アクセント 6 4" xfId="529"/>
    <cellStyle name="アクセント 6 5" xfId="530"/>
    <cellStyle name="アクセント 6 6" xfId="531"/>
    <cellStyle name="アクセント 6 7" xfId="532"/>
    <cellStyle name="アクセント 6 8" xfId="533"/>
    <cellStyle name="アクセント 6 9" xfId="534"/>
    <cellStyle name="タイトル 10" xfId="535"/>
    <cellStyle name="タイトル 11" xfId="536"/>
    <cellStyle name="タイトル 12" xfId="537"/>
    <cellStyle name="タイトル 13" xfId="538"/>
    <cellStyle name="タイトル 14" xfId="539"/>
    <cellStyle name="タイトル 15" xfId="540"/>
    <cellStyle name="タイトル 16" xfId="541"/>
    <cellStyle name="タイトル 17" xfId="542"/>
    <cellStyle name="タイトル 18" xfId="543"/>
    <cellStyle name="タイトル 19" xfId="544"/>
    <cellStyle name="タイトル 2" xfId="545"/>
    <cellStyle name="タイトル 20" xfId="546"/>
    <cellStyle name="タイトル 21" xfId="547"/>
    <cellStyle name="タイトル 22" xfId="548"/>
    <cellStyle name="タイトル 3" xfId="549"/>
    <cellStyle name="タイトル 4" xfId="550"/>
    <cellStyle name="タイトル 5" xfId="551"/>
    <cellStyle name="タイトル 6" xfId="552"/>
    <cellStyle name="タイトル 7" xfId="553"/>
    <cellStyle name="タイトル 8" xfId="554"/>
    <cellStyle name="タイトル 9" xfId="555"/>
    <cellStyle name="チェック セル 10" xfId="556"/>
    <cellStyle name="チェック セル 11" xfId="557"/>
    <cellStyle name="チェック セル 12" xfId="558"/>
    <cellStyle name="チェック セル 13" xfId="559"/>
    <cellStyle name="チェック セル 14" xfId="560"/>
    <cellStyle name="チェック セル 15" xfId="561"/>
    <cellStyle name="チェック セル 16" xfId="562"/>
    <cellStyle name="チェック セル 17" xfId="563"/>
    <cellStyle name="チェック セル 18" xfId="564"/>
    <cellStyle name="チェック セル 19" xfId="565"/>
    <cellStyle name="チェック セル 2" xfId="566"/>
    <cellStyle name="チェック セル 20" xfId="567"/>
    <cellStyle name="チェック セル 21" xfId="568"/>
    <cellStyle name="チェック セル 22" xfId="569"/>
    <cellStyle name="チェック セル 23" xfId="570"/>
    <cellStyle name="チェック セル 3" xfId="571"/>
    <cellStyle name="チェック セル 4" xfId="572"/>
    <cellStyle name="チェック セル 5" xfId="573"/>
    <cellStyle name="チェック セル 6" xfId="574"/>
    <cellStyle name="チェック セル 7" xfId="575"/>
    <cellStyle name="チェック セル 8" xfId="576"/>
    <cellStyle name="チェック セル 9" xfId="577"/>
    <cellStyle name="どちらでもない 10" xfId="578"/>
    <cellStyle name="どちらでもない 11" xfId="579"/>
    <cellStyle name="どちらでもない 12" xfId="580"/>
    <cellStyle name="どちらでもない 13" xfId="581"/>
    <cellStyle name="どちらでもない 14" xfId="582"/>
    <cellStyle name="どちらでもない 15" xfId="583"/>
    <cellStyle name="どちらでもない 16" xfId="584"/>
    <cellStyle name="どちらでもない 17" xfId="585"/>
    <cellStyle name="どちらでもない 18" xfId="586"/>
    <cellStyle name="どちらでもない 19" xfId="587"/>
    <cellStyle name="どちらでもない 2" xfId="588"/>
    <cellStyle name="どちらでもない 20" xfId="589"/>
    <cellStyle name="どちらでもない 21" xfId="590"/>
    <cellStyle name="どちらでもない 22" xfId="591"/>
    <cellStyle name="どちらでもない 23" xfId="592"/>
    <cellStyle name="どちらでもない 3" xfId="593"/>
    <cellStyle name="どちらでもない 4" xfId="594"/>
    <cellStyle name="どちらでもない 5" xfId="595"/>
    <cellStyle name="どちらでもない 6" xfId="596"/>
    <cellStyle name="どちらでもない 7" xfId="597"/>
    <cellStyle name="どちらでもない 8" xfId="598"/>
    <cellStyle name="どちらでもない 9" xfId="599"/>
    <cellStyle name="パーセント 2" xfId="600"/>
    <cellStyle name="パーセント 2 2" xfId="601"/>
    <cellStyle name="パーセント 3" xfId="602"/>
    <cellStyle name="パーセント 3 2" xfId="603"/>
    <cellStyle name="パーセント 4" xfId="604"/>
    <cellStyle name="パーセント 5" xfId="605"/>
    <cellStyle name="パーセント 6" xfId="606"/>
    <cellStyle name="パーセント()" xfId="607"/>
    <cellStyle name="パーセント(0.00)" xfId="608"/>
    <cellStyle name="パーセント[0.00]" xfId="609"/>
    <cellStyle name="メモ 10" xfId="610"/>
    <cellStyle name="メモ 10 2" xfId="611"/>
    <cellStyle name="メモ 11" xfId="612"/>
    <cellStyle name="メモ 11 2" xfId="613"/>
    <cellStyle name="メモ 12" xfId="614"/>
    <cellStyle name="メモ 12 2" xfId="615"/>
    <cellStyle name="メモ 13" xfId="616"/>
    <cellStyle name="メモ 13 2" xfId="617"/>
    <cellStyle name="メモ 14" xfId="618"/>
    <cellStyle name="メモ 14 2" xfId="619"/>
    <cellStyle name="メモ 15" xfId="620"/>
    <cellStyle name="メモ 15 2" xfId="621"/>
    <cellStyle name="メモ 16" xfId="622"/>
    <cellStyle name="メモ 16 2" xfId="623"/>
    <cellStyle name="メモ 17" xfId="624"/>
    <cellStyle name="メモ 17 2" xfId="625"/>
    <cellStyle name="メモ 18" xfId="626"/>
    <cellStyle name="メモ 18 2" xfId="627"/>
    <cellStyle name="メモ 19" xfId="628"/>
    <cellStyle name="メモ 19 2" xfId="629"/>
    <cellStyle name="メモ 2" xfId="630"/>
    <cellStyle name="メモ 20" xfId="631"/>
    <cellStyle name="メモ 20 2" xfId="632"/>
    <cellStyle name="メモ 21" xfId="633"/>
    <cellStyle name="メモ 21 2" xfId="634"/>
    <cellStyle name="メモ 22" xfId="635"/>
    <cellStyle name="メモ 22 2" xfId="636"/>
    <cellStyle name="メモ 23" xfId="637"/>
    <cellStyle name="メモ 23 2" xfId="638"/>
    <cellStyle name="メモ 3" xfId="639"/>
    <cellStyle name="メモ 3 2" xfId="640"/>
    <cellStyle name="メモ 4" xfId="641"/>
    <cellStyle name="メモ 4 2" xfId="642"/>
    <cellStyle name="メモ 5" xfId="643"/>
    <cellStyle name="メモ 5 2" xfId="644"/>
    <cellStyle name="メモ 6" xfId="645"/>
    <cellStyle name="メモ 6 2" xfId="646"/>
    <cellStyle name="メモ 7" xfId="647"/>
    <cellStyle name="メモ 7 2" xfId="648"/>
    <cellStyle name="メモ 8" xfId="649"/>
    <cellStyle name="メモ 8 2" xfId="650"/>
    <cellStyle name="メモ 9" xfId="651"/>
    <cellStyle name="メモ 9 2" xfId="652"/>
    <cellStyle name="リンク セル 10" xfId="653"/>
    <cellStyle name="リンク セル 11" xfId="654"/>
    <cellStyle name="リンク セル 12" xfId="655"/>
    <cellStyle name="リンク セル 13" xfId="656"/>
    <cellStyle name="リンク セル 14" xfId="657"/>
    <cellStyle name="リンク セル 15" xfId="658"/>
    <cellStyle name="リンク セル 16" xfId="659"/>
    <cellStyle name="リンク セル 17" xfId="660"/>
    <cellStyle name="リンク セル 18" xfId="661"/>
    <cellStyle name="リンク セル 19" xfId="662"/>
    <cellStyle name="リンク セル 2" xfId="663"/>
    <cellStyle name="リンク セル 20" xfId="664"/>
    <cellStyle name="リンク セル 21" xfId="665"/>
    <cellStyle name="リンク セル 22" xfId="666"/>
    <cellStyle name="リンク セル 3" xfId="667"/>
    <cellStyle name="リンク セル 4" xfId="668"/>
    <cellStyle name="リンク セル 5" xfId="669"/>
    <cellStyle name="リンク セル 6" xfId="670"/>
    <cellStyle name="リンク セル 7" xfId="671"/>
    <cellStyle name="リンク セル 8" xfId="672"/>
    <cellStyle name="リンク セル 9" xfId="673"/>
    <cellStyle name="悪い 10" xfId="766"/>
    <cellStyle name="悪い 11" xfId="767"/>
    <cellStyle name="悪い 12" xfId="768"/>
    <cellStyle name="悪い 13" xfId="769"/>
    <cellStyle name="悪い 14" xfId="770"/>
    <cellStyle name="悪い 15" xfId="771"/>
    <cellStyle name="悪い 16" xfId="772"/>
    <cellStyle name="悪い 17" xfId="773"/>
    <cellStyle name="悪い 18" xfId="774"/>
    <cellStyle name="悪い 19" xfId="775"/>
    <cellStyle name="悪い 2" xfId="776"/>
    <cellStyle name="悪い 20" xfId="777"/>
    <cellStyle name="悪い 21" xfId="778"/>
    <cellStyle name="悪い 22" xfId="779"/>
    <cellStyle name="悪い 23" xfId="780"/>
    <cellStyle name="悪い 3" xfId="781"/>
    <cellStyle name="悪い 4" xfId="782"/>
    <cellStyle name="悪い 5" xfId="783"/>
    <cellStyle name="悪い 6" xfId="784"/>
    <cellStyle name="悪い 7" xfId="785"/>
    <cellStyle name="悪い 8" xfId="786"/>
    <cellStyle name="悪い 9" xfId="787"/>
    <cellStyle name="計算 10" xfId="952"/>
    <cellStyle name="計算 10 2" xfId="953"/>
    <cellStyle name="計算 11" xfId="954"/>
    <cellStyle name="計算 11 2" xfId="955"/>
    <cellStyle name="計算 12" xfId="956"/>
    <cellStyle name="計算 12 2" xfId="957"/>
    <cellStyle name="計算 13" xfId="958"/>
    <cellStyle name="計算 13 2" xfId="959"/>
    <cellStyle name="計算 14" xfId="960"/>
    <cellStyle name="計算 14 2" xfId="961"/>
    <cellStyle name="計算 15" xfId="962"/>
    <cellStyle name="計算 15 2" xfId="963"/>
    <cellStyle name="計算 16" xfId="964"/>
    <cellStyle name="計算 16 2" xfId="965"/>
    <cellStyle name="計算 17" xfId="966"/>
    <cellStyle name="計算 17 2" xfId="967"/>
    <cellStyle name="計算 18" xfId="968"/>
    <cellStyle name="計算 18 2" xfId="969"/>
    <cellStyle name="計算 19" xfId="970"/>
    <cellStyle name="計算 19 2" xfId="971"/>
    <cellStyle name="計算 2" xfId="972"/>
    <cellStyle name="計算 2 2" xfId="973"/>
    <cellStyle name="計算 2 2 2" xfId="974"/>
    <cellStyle name="計算 2 3" xfId="975"/>
    <cellStyle name="計算 20" xfId="976"/>
    <cellStyle name="計算 20 2" xfId="977"/>
    <cellStyle name="計算 21" xfId="978"/>
    <cellStyle name="計算 21 2" xfId="979"/>
    <cellStyle name="計算 22" xfId="980"/>
    <cellStyle name="計算 22 2" xfId="981"/>
    <cellStyle name="計算 23" xfId="982"/>
    <cellStyle name="計算 23 2" xfId="983"/>
    <cellStyle name="計算 3" xfId="984"/>
    <cellStyle name="計算 3 2" xfId="985"/>
    <cellStyle name="計算 4" xfId="986"/>
    <cellStyle name="計算 4 2" xfId="987"/>
    <cellStyle name="計算 5" xfId="988"/>
    <cellStyle name="計算 5 2" xfId="989"/>
    <cellStyle name="計算 6" xfId="990"/>
    <cellStyle name="計算 6 2" xfId="991"/>
    <cellStyle name="計算 7" xfId="992"/>
    <cellStyle name="計算 7 2" xfId="993"/>
    <cellStyle name="計算 8" xfId="994"/>
    <cellStyle name="計算 8 2" xfId="995"/>
    <cellStyle name="計算 9" xfId="996"/>
    <cellStyle name="計算 9 2" xfId="997"/>
    <cellStyle name="警告文 10" xfId="1019"/>
    <cellStyle name="警告文 11" xfId="1020"/>
    <cellStyle name="警告文 12" xfId="1021"/>
    <cellStyle name="警告文 13" xfId="1022"/>
    <cellStyle name="警告文 14" xfId="1023"/>
    <cellStyle name="警告文 15" xfId="1024"/>
    <cellStyle name="警告文 16" xfId="1025"/>
    <cellStyle name="警告文 17" xfId="1026"/>
    <cellStyle name="警告文 18" xfId="1027"/>
    <cellStyle name="警告文 19" xfId="1028"/>
    <cellStyle name="警告文 2" xfId="1029"/>
    <cellStyle name="警告文 20" xfId="1030"/>
    <cellStyle name="警告文 21" xfId="1031"/>
    <cellStyle name="警告文 22" xfId="1032"/>
    <cellStyle name="警告文 3" xfId="1033"/>
    <cellStyle name="警告文 4" xfId="1034"/>
    <cellStyle name="警告文 5" xfId="1035"/>
    <cellStyle name="警告文 6" xfId="1036"/>
    <cellStyle name="警告文 7" xfId="1037"/>
    <cellStyle name="警告文 8" xfId="1038"/>
    <cellStyle name="警告文 9" xfId="1039"/>
    <cellStyle name="桁区切り" xfId="398" builtinId="6"/>
    <cellStyle name="桁区切り 2" xfId="790"/>
    <cellStyle name="桁区切り 2 2" xfId="791"/>
    <cellStyle name="桁区切り 3" xfId="792"/>
    <cellStyle name="桁区切り 3 2" xfId="793"/>
    <cellStyle name="桁区切り 4" xfId="794"/>
    <cellStyle name="桁区切り 4 2" xfId="795"/>
    <cellStyle name="桁区切り 5" xfId="796"/>
    <cellStyle name="桁区切り 5 2" xfId="797"/>
    <cellStyle name="桁区切り 6" xfId="798"/>
    <cellStyle name="桁区切り 6 2" xfId="799"/>
    <cellStyle name="桁区切り 7" xfId="800"/>
    <cellStyle name="桁区切り 8" xfId="801"/>
    <cellStyle name="桁区切り 9" xfId="802"/>
    <cellStyle name="見出し 1 10" xfId="867"/>
    <cellStyle name="見出し 1 11" xfId="868"/>
    <cellStyle name="見出し 1 12" xfId="869"/>
    <cellStyle name="見出し 1 13" xfId="870"/>
    <cellStyle name="見出し 1 14" xfId="871"/>
    <cellStyle name="見出し 1 15" xfId="872"/>
    <cellStyle name="見出し 1 16" xfId="873"/>
    <cellStyle name="見出し 1 17" xfId="874"/>
    <cellStyle name="見出し 1 18" xfId="875"/>
    <cellStyle name="見出し 1 19" xfId="876"/>
    <cellStyle name="見出し 1 2" xfId="877"/>
    <cellStyle name="見出し 1 20" xfId="878"/>
    <cellStyle name="見出し 1 21" xfId="879"/>
    <cellStyle name="見出し 1 22" xfId="880"/>
    <cellStyle name="見出し 1 3" xfId="881"/>
    <cellStyle name="見出し 1 4" xfId="882"/>
    <cellStyle name="見出し 1 5" xfId="883"/>
    <cellStyle name="見出し 1 6" xfId="884"/>
    <cellStyle name="見出し 1 7" xfId="885"/>
    <cellStyle name="見出し 1 8" xfId="886"/>
    <cellStyle name="見出し 1 9" xfId="887"/>
    <cellStyle name="見出し 2 10" xfId="888"/>
    <cellStyle name="見出し 2 11" xfId="889"/>
    <cellStyle name="見出し 2 12" xfId="890"/>
    <cellStyle name="見出し 2 13" xfId="891"/>
    <cellStyle name="見出し 2 14" xfId="892"/>
    <cellStyle name="見出し 2 15" xfId="893"/>
    <cellStyle name="見出し 2 16" xfId="894"/>
    <cellStyle name="見出し 2 17" xfId="895"/>
    <cellStyle name="見出し 2 18" xfId="896"/>
    <cellStyle name="見出し 2 19" xfId="897"/>
    <cellStyle name="見出し 2 2" xfId="898"/>
    <cellStyle name="見出し 2 20" xfId="899"/>
    <cellStyle name="見出し 2 21" xfId="900"/>
    <cellStyle name="見出し 2 22" xfId="901"/>
    <cellStyle name="見出し 2 3" xfId="902"/>
    <cellStyle name="見出し 2 4" xfId="903"/>
    <cellStyle name="見出し 2 5" xfId="904"/>
    <cellStyle name="見出し 2 6" xfId="905"/>
    <cellStyle name="見出し 2 7" xfId="906"/>
    <cellStyle name="見出し 2 8" xfId="907"/>
    <cellStyle name="見出し 2 9" xfId="908"/>
    <cellStyle name="見出し 3 10" xfId="909"/>
    <cellStyle name="見出し 3 11" xfId="910"/>
    <cellStyle name="見出し 3 12" xfId="911"/>
    <cellStyle name="見出し 3 13" xfId="912"/>
    <cellStyle name="見出し 3 14" xfId="913"/>
    <cellStyle name="見出し 3 15" xfId="914"/>
    <cellStyle name="見出し 3 16" xfId="915"/>
    <cellStyle name="見出し 3 17" xfId="916"/>
    <cellStyle name="見出し 3 18" xfId="917"/>
    <cellStyle name="見出し 3 19" xfId="918"/>
    <cellStyle name="見出し 3 2" xfId="919"/>
    <cellStyle name="見出し 3 20" xfId="920"/>
    <cellStyle name="見出し 3 21" xfId="921"/>
    <cellStyle name="見出し 3 22" xfId="922"/>
    <cellStyle name="見出し 3 3" xfId="923"/>
    <cellStyle name="見出し 3 4" xfId="924"/>
    <cellStyle name="見出し 3 5" xfId="925"/>
    <cellStyle name="見出し 3 6" xfId="926"/>
    <cellStyle name="見出し 3 7" xfId="927"/>
    <cellStyle name="見出し 3 8" xfId="928"/>
    <cellStyle name="見出し 3 9" xfId="929"/>
    <cellStyle name="見出し 4 10" xfId="930"/>
    <cellStyle name="見出し 4 11" xfId="931"/>
    <cellStyle name="見出し 4 12" xfId="932"/>
    <cellStyle name="見出し 4 13" xfId="933"/>
    <cellStyle name="見出し 4 14" xfId="934"/>
    <cellStyle name="見出し 4 15" xfId="935"/>
    <cellStyle name="見出し 4 16" xfId="936"/>
    <cellStyle name="見出し 4 17" xfId="937"/>
    <cellStyle name="見出し 4 18" xfId="938"/>
    <cellStyle name="見出し 4 19" xfId="939"/>
    <cellStyle name="見出し 4 2" xfId="940"/>
    <cellStyle name="見出し 4 20" xfId="941"/>
    <cellStyle name="見出し 4 21" xfId="942"/>
    <cellStyle name="見出し 4 22" xfId="943"/>
    <cellStyle name="見出し 4 3" xfId="944"/>
    <cellStyle name="見出し 4 4" xfId="945"/>
    <cellStyle name="見出し 4 5" xfId="946"/>
    <cellStyle name="見出し 4 6" xfId="947"/>
    <cellStyle name="見出し 4 7" xfId="948"/>
    <cellStyle name="見出し 4 8" xfId="949"/>
    <cellStyle name="見出し 4 9" xfId="950"/>
    <cellStyle name="見出し１" xfId="951"/>
    <cellStyle name="集計 10" xfId="1043"/>
    <cellStyle name="集計 10 2" xfId="1044"/>
    <cellStyle name="集計 11" xfId="1045"/>
    <cellStyle name="集計 11 2" xfId="1046"/>
    <cellStyle name="集計 12" xfId="1047"/>
    <cellStyle name="集計 12 2" xfId="1048"/>
    <cellStyle name="集計 13" xfId="1049"/>
    <cellStyle name="集計 13 2" xfId="1050"/>
    <cellStyle name="集計 14" xfId="1051"/>
    <cellStyle name="集計 14 2" xfId="1052"/>
    <cellStyle name="集計 15" xfId="1053"/>
    <cellStyle name="集計 15 2" xfId="1054"/>
    <cellStyle name="集計 16" xfId="1055"/>
    <cellStyle name="集計 16 2" xfId="1056"/>
    <cellStyle name="集計 17" xfId="1057"/>
    <cellStyle name="集計 17 2" xfId="1058"/>
    <cellStyle name="集計 18" xfId="1059"/>
    <cellStyle name="集計 18 2" xfId="1060"/>
    <cellStyle name="集計 19" xfId="1061"/>
    <cellStyle name="集計 19 2" xfId="1062"/>
    <cellStyle name="集計 2" xfId="1063"/>
    <cellStyle name="集計 2 2" xfId="1064"/>
    <cellStyle name="集計 2 2 2" xfId="1065"/>
    <cellStyle name="集計 2 3" xfId="1066"/>
    <cellStyle name="集計 20" xfId="1067"/>
    <cellStyle name="集計 20 2" xfId="1068"/>
    <cellStyle name="集計 21" xfId="1069"/>
    <cellStyle name="集計 21 2" xfId="1070"/>
    <cellStyle name="集計 22" xfId="1071"/>
    <cellStyle name="集計 22 2" xfId="1072"/>
    <cellStyle name="集計 3" xfId="1073"/>
    <cellStyle name="集計 3 2" xfId="1074"/>
    <cellStyle name="集計 4" xfId="1075"/>
    <cellStyle name="集計 4 2" xfId="1076"/>
    <cellStyle name="集計 5" xfId="1077"/>
    <cellStyle name="集計 5 2" xfId="1078"/>
    <cellStyle name="集計 6" xfId="1079"/>
    <cellStyle name="集計 6 2" xfId="1080"/>
    <cellStyle name="集計 7" xfId="1081"/>
    <cellStyle name="集計 7 2" xfId="1082"/>
    <cellStyle name="集計 8" xfId="1083"/>
    <cellStyle name="集計 8 2" xfId="1084"/>
    <cellStyle name="集計 9" xfId="1085"/>
    <cellStyle name="集計 9 2" xfId="1086"/>
    <cellStyle name="出力 10" xfId="720"/>
    <cellStyle name="出力 10 2" xfId="721"/>
    <cellStyle name="出力 11" xfId="722"/>
    <cellStyle name="出力 11 2" xfId="723"/>
    <cellStyle name="出力 12" xfId="724"/>
    <cellStyle name="出力 12 2" xfId="725"/>
    <cellStyle name="出力 13" xfId="726"/>
    <cellStyle name="出力 13 2" xfId="727"/>
    <cellStyle name="出力 14" xfId="728"/>
    <cellStyle name="出力 14 2" xfId="729"/>
    <cellStyle name="出力 15" xfId="730"/>
    <cellStyle name="出力 15 2" xfId="731"/>
    <cellStyle name="出力 16" xfId="732"/>
    <cellStyle name="出力 16 2" xfId="733"/>
    <cellStyle name="出力 17" xfId="734"/>
    <cellStyle name="出力 17 2" xfId="735"/>
    <cellStyle name="出力 18" xfId="736"/>
    <cellStyle name="出力 18 2" xfId="737"/>
    <cellStyle name="出力 19" xfId="738"/>
    <cellStyle name="出力 19 2" xfId="739"/>
    <cellStyle name="出力 2" xfId="740"/>
    <cellStyle name="出力 2 2" xfId="741"/>
    <cellStyle name="出力 2 2 2" xfId="742"/>
    <cellStyle name="出力 2 3" xfId="743"/>
    <cellStyle name="出力 20" xfId="744"/>
    <cellStyle name="出力 20 2" xfId="745"/>
    <cellStyle name="出力 21" xfId="746"/>
    <cellStyle name="出力 21 2" xfId="747"/>
    <cellStyle name="出力 22" xfId="748"/>
    <cellStyle name="出力 22 2" xfId="749"/>
    <cellStyle name="出力 23" xfId="750"/>
    <cellStyle name="出力 23 2" xfId="751"/>
    <cellStyle name="出力 3" xfId="752"/>
    <cellStyle name="出力 3 2" xfId="753"/>
    <cellStyle name="出力 4" xfId="754"/>
    <cellStyle name="出力 4 2" xfId="755"/>
    <cellStyle name="出力 5" xfId="756"/>
    <cellStyle name="出力 5 2" xfId="757"/>
    <cellStyle name="出力 6" xfId="758"/>
    <cellStyle name="出力 6 2" xfId="759"/>
    <cellStyle name="出力 7" xfId="760"/>
    <cellStyle name="出力 7 2" xfId="761"/>
    <cellStyle name="出力 8" xfId="762"/>
    <cellStyle name="出力 8 2" xfId="763"/>
    <cellStyle name="出力 9" xfId="764"/>
    <cellStyle name="出力 9 2" xfId="765"/>
    <cellStyle name="折り返し" xfId="788"/>
    <cellStyle name="説明文 10" xfId="998"/>
    <cellStyle name="説明文 11" xfId="999"/>
    <cellStyle name="説明文 12" xfId="1000"/>
    <cellStyle name="説明文 13" xfId="1001"/>
    <cellStyle name="説明文 14" xfId="1002"/>
    <cellStyle name="説明文 15" xfId="1003"/>
    <cellStyle name="説明文 16" xfId="1004"/>
    <cellStyle name="説明文 17" xfId="1005"/>
    <cellStyle name="説明文 18" xfId="1006"/>
    <cellStyle name="説明文 19" xfId="1007"/>
    <cellStyle name="説明文 2" xfId="1008"/>
    <cellStyle name="説明文 20" xfId="1009"/>
    <cellStyle name="説明文 21" xfId="1010"/>
    <cellStyle name="説明文 22" xfId="1011"/>
    <cellStyle name="説明文 3" xfId="1012"/>
    <cellStyle name="説明文 4" xfId="1013"/>
    <cellStyle name="説明文 5" xfId="1014"/>
    <cellStyle name="説明文 6" xfId="1015"/>
    <cellStyle name="説明文 7" xfId="1016"/>
    <cellStyle name="説明文 8" xfId="1017"/>
    <cellStyle name="説明文 9" xfId="1018"/>
    <cellStyle name="通貨 2" xfId="1040"/>
    <cellStyle name="通貨 2 2" xfId="1041"/>
    <cellStyle name="通貨 3" xfId="1042"/>
    <cellStyle name="入力 10" xfId="674"/>
    <cellStyle name="入力 10 2" xfId="675"/>
    <cellStyle name="入力 11" xfId="676"/>
    <cellStyle name="入力 11 2" xfId="677"/>
    <cellStyle name="入力 12" xfId="678"/>
    <cellStyle name="入力 12 2" xfId="679"/>
    <cellStyle name="入力 13" xfId="680"/>
    <cellStyle name="入力 13 2" xfId="681"/>
    <cellStyle name="入力 14" xfId="682"/>
    <cellStyle name="入力 14 2" xfId="683"/>
    <cellStyle name="入力 15" xfId="684"/>
    <cellStyle name="入力 15 2" xfId="685"/>
    <cellStyle name="入力 16" xfId="686"/>
    <cellStyle name="入力 16 2" xfId="687"/>
    <cellStyle name="入力 17" xfId="688"/>
    <cellStyle name="入力 17 2" xfId="689"/>
    <cellStyle name="入力 18" xfId="690"/>
    <cellStyle name="入力 18 2" xfId="691"/>
    <cellStyle name="入力 19" xfId="692"/>
    <cellStyle name="入力 19 2" xfId="693"/>
    <cellStyle name="入力 2" xfId="694"/>
    <cellStyle name="入力 2 2" xfId="695"/>
    <cellStyle name="入力 2 2 2" xfId="696"/>
    <cellStyle name="入力 2 3" xfId="697"/>
    <cellStyle name="入力 20" xfId="698"/>
    <cellStyle name="入力 20 2" xfId="699"/>
    <cellStyle name="入力 21" xfId="700"/>
    <cellStyle name="入力 21 2" xfId="701"/>
    <cellStyle name="入力 22" xfId="702"/>
    <cellStyle name="入力 22 2" xfId="703"/>
    <cellStyle name="入力 23" xfId="704"/>
    <cellStyle name="入力 23 2" xfId="705"/>
    <cellStyle name="入力 3" xfId="706"/>
    <cellStyle name="入力 3 2" xfId="707"/>
    <cellStyle name="入力 4" xfId="708"/>
    <cellStyle name="入力 4 2" xfId="709"/>
    <cellStyle name="入力 5" xfId="710"/>
    <cellStyle name="入力 5 2" xfId="711"/>
    <cellStyle name="入力 6" xfId="712"/>
    <cellStyle name="入力 6 2" xfId="713"/>
    <cellStyle name="入力 7" xfId="714"/>
    <cellStyle name="入力 7 2" xfId="715"/>
    <cellStyle name="入力 8" xfId="716"/>
    <cellStyle name="入力 8 2" xfId="717"/>
    <cellStyle name="入力 9" xfId="718"/>
    <cellStyle name="入力 9 2" xfId="719"/>
    <cellStyle name="標準" xfId="0" builtinId="0"/>
    <cellStyle name="標準 10" xfId="803"/>
    <cellStyle name="標準 11" xfId="804"/>
    <cellStyle name="標準 12" xfId="805"/>
    <cellStyle name="標準 12 2" xfId="806"/>
    <cellStyle name="標準 13" xfId="807"/>
    <cellStyle name="標準 14" xfId="808"/>
    <cellStyle name="標準 14 2" xfId="809"/>
    <cellStyle name="標準 15" xfId="810"/>
    <cellStyle name="標準 16" xfId="811"/>
    <cellStyle name="標準 17" xfId="812"/>
    <cellStyle name="標準 18" xfId="813"/>
    <cellStyle name="標準 19" xfId="814"/>
    <cellStyle name="標準 2" xfId="815"/>
    <cellStyle name="標準 2 2" xfId="816"/>
    <cellStyle name="標準 2 3" xfId="817"/>
    <cellStyle name="標準 2 3 2" xfId="818"/>
    <cellStyle name="標準 2_!!バランスシート(☆三豊市)" xfId="819"/>
    <cellStyle name="標準 20" xfId="820"/>
    <cellStyle name="標準 21" xfId="821"/>
    <cellStyle name="標準 22" xfId="822"/>
    <cellStyle name="標準 23" xfId="823"/>
    <cellStyle name="標準 24" xfId="824"/>
    <cellStyle name="標準 25" xfId="825"/>
    <cellStyle name="標準 26" xfId="826"/>
    <cellStyle name="標準 27" xfId="827"/>
    <cellStyle name="標準 28" xfId="828"/>
    <cellStyle name="標準 29" xfId="829"/>
    <cellStyle name="標準 3" xfId="830"/>
    <cellStyle name="標準 30" xfId="831"/>
    <cellStyle name="標準 4" xfId="832"/>
    <cellStyle name="標準 4 2" xfId="833"/>
    <cellStyle name="標準 4 2 2" xfId="834"/>
    <cellStyle name="標準 4 3" xfId="835"/>
    <cellStyle name="標準 4 4" xfId="836"/>
    <cellStyle name="標準 5" xfId="837"/>
    <cellStyle name="標準 6" xfId="838"/>
    <cellStyle name="標準 7" xfId="839"/>
    <cellStyle name="標準 8" xfId="840"/>
    <cellStyle name="標準 9" xfId="841"/>
    <cellStyle name="標準_03.04.01.財務諸表雛形_様式_桜内案１_コピー03　普通会計４表2006.12.23_仕訳" xfId="842"/>
    <cellStyle name="標準_別冊１　Ｐ2～Ｐ5　普通会計４表20070113_仕訳" xfId="843"/>
    <cellStyle name="標準１" xfId="844"/>
    <cellStyle name="未定義" xfId="789"/>
    <cellStyle name="良い 10" xfId="845"/>
    <cellStyle name="良い 11" xfId="846"/>
    <cellStyle name="良い 12" xfId="847"/>
    <cellStyle name="良い 13" xfId="848"/>
    <cellStyle name="良い 14" xfId="849"/>
    <cellStyle name="良い 15" xfId="850"/>
    <cellStyle name="良い 16" xfId="851"/>
    <cellStyle name="良い 17" xfId="852"/>
    <cellStyle name="良い 18" xfId="853"/>
    <cellStyle name="良い 19" xfId="854"/>
    <cellStyle name="良い 2" xfId="855"/>
    <cellStyle name="良い 20" xfId="856"/>
    <cellStyle name="良い 21" xfId="857"/>
    <cellStyle name="良い 22" xfId="858"/>
    <cellStyle name="良い 23" xfId="859"/>
    <cellStyle name="良い 3" xfId="860"/>
    <cellStyle name="良い 4" xfId="861"/>
    <cellStyle name="良い 5" xfId="862"/>
    <cellStyle name="良い 6" xfId="863"/>
    <cellStyle name="良い 7" xfId="864"/>
    <cellStyle name="良い 8" xfId="865"/>
    <cellStyle name="良い 9" xfId="8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968;&#25324;&#12480;&#12454;&#12531;&#12525;&#12540;&#12489;_637859029825705419/01_&#19968;&#33324;&#20250;&#35336;&#31561;_&#27880;&#3535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注記"/>
    </sheetNames>
    <sheetDataSet>
      <sheetData sheetId="0">
        <row r="2">
          <cell r="B2">
            <v>2</v>
          </cell>
        </row>
        <row r="3">
          <cell r="B3" t="str">
            <v>非加入</v>
          </cell>
        </row>
        <row r="4">
          <cell r="B4">
            <v>300</v>
          </cell>
        </row>
        <row r="5">
          <cell r="B5">
            <v>50</v>
          </cell>
        </row>
        <row r="6">
          <cell r="B6">
            <v>300</v>
          </cell>
        </row>
        <row r="10">
          <cell r="B10">
            <v>0</v>
          </cell>
        </row>
        <row r="11">
          <cell r="B11">
            <v>12515918</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Q282"/>
  <sheetViews>
    <sheetView tabSelected="1" workbookViewId="0"/>
  </sheetViews>
  <sheetFormatPr defaultColWidth="9" defaultRowHeight="18" customHeight="1" x14ac:dyDescent="0.15"/>
  <cols>
    <col min="1" max="1" width="0.5" style="1" customWidth="1"/>
    <col min="2" max="12" width="2.125" style="1" customWidth="1"/>
    <col min="13" max="13" width="13.875" style="1" customWidth="1"/>
    <col min="14" max="15" width="9.125" style="1" customWidth="1"/>
    <col min="16" max="17" width="2.125" style="1" customWidth="1"/>
    <col min="18" max="25" width="3.875" style="1" customWidth="1"/>
    <col min="26" max="26" width="4.125" style="1" customWidth="1"/>
    <col min="27" max="28" width="9.125" style="1" customWidth="1"/>
    <col min="29" max="29" width="0.5" style="1" customWidth="1"/>
    <col min="30" max="41" width="9" style="1" hidden="1" customWidth="1"/>
    <col min="42" max="43" width="9" style="12" hidden="1" customWidth="1"/>
    <col min="44" max="16384" width="9" style="1"/>
  </cols>
  <sheetData>
    <row r="1" spans="1:43" ht="18" customHeight="1" x14ac:dyDescent="0.15">
      <c r="B1" s="201" t="s">
        <v>136</v>
      </c>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row>
    <row r="2" spans="1:43" ht="23.45" customHeight="1" x14ac:dyDescent="0.15">
      <c r="A2" s="104"/>
      <c r="B2" s="202" t="s">
        <v>170</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row>
    <row r="3" spans="1:43" ht="21" customHeight="1" x14ac:dyDescent="0.15">
      <c r="B3" s="203" t="s">
        <v>172</v>
      </c>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row>
    <row r="4" spans="1:43" s="2" customFormat="1" ht="16.5" customHeight="1" thickBot="1" x14ac:dyDescent="0.2">
      <c r="B4" s="113"/>
      <c r="AB4" s="102" t="s">
        <v>169</v>
      </c>
      <c r="AP4" s="66" t="s">
        <v>155</v>
      </c>
      <c r="AQ4" s="66"/>
    </row>
    <row r="5" spans="1:43" s="3" customFormat="1" ht="14.25" customHeight="1" thickBot="1" x14ac:dyDescent="0.2">
      <c r="B5" s="204" t="s">
        <v>0</v>
      </c>
      <c r="C5" s="205"/>
      <c r="D5" s="205"/>
      <c r="E5" s="205"/>
      <c r="F5" s="205"/>
      <c r="G5" s="205"/>
      <c r="H5" s="205"/>
      <c r="I5" s="206"/>
      <c r="J5" s="206"/>
      <c r="K5" s="206"/>
      <c r="L5" s="206"/>
      <c r="M5" s="206"/>
      <c r="N5" s="207" t="s">
        <v>133</v>
      </c>
      <c r="O5" s="208"/>
      <c r="P5" s="205" t="s">
        <v>0</v>
      </c>
      <c r="Q5" s="205"/>
      <c r="R5" s="205"/>
      <c r="S5" s="205"/>
      <c r="T5" s="205"/>
      <c r="U5" s="205"/>
      <c r="V5" s="205"/>
      <c r="W5" s="205"/>
      <c r="X5" s="205"/>
      <c r="Y5" s="205"/>
      <c r="Z5" s="205"/>
      <c r="AA5" s="207" t="s">
        <v>133</v>
      </c>
      <c r="AB5" s="208"/>
      <c r="AP5" s="78" t="s">
        <v>156</v>
      </c>
      <c r="AQ5" s="78" t="s">
        <v>133</v>
      </c>
    </row>
    <row r="6" spans="1:43" ht="14.65" customHeight="1" x14ac:dyDescent="0.15">
      <c r="B6" s="73" t="s">
        <v>137</v>
      </c>
      <c r="C6" s="4"/>
      <c r="D6" s="7"/>
      <c r="E6" s="28"/>
      <c r="F6" s="28"/>
      <c r="G6" s="28"/>
      <c r="H6" s="28"/>
      <c r="I6" s="4"/>
      <c r="J6" s="4"/>
      <c r="K6" s="4"/>
      <c r="L6" s="4"/>
      <c r="M6" s="4"/>
      <c r="N6" s="209"/>
      <c r="O6" s="210"/>
      <c r="P6" s="17" t="s">
        <v>138</v>
      </c>
      <c r="Q6" s="17"/>
      <c r="R6" s="17"/>
      <c r="S6" s="17"/>
      <c r="T6" s="17"/>
      <c r="U6" s="17"/>
      <c r="V6" s="4"/>
      <c r="W6" s="4"/>
      <c r="X6" s="4"/>
      <c r="Y6" s="4"/>
      <c r="Z6" s="4"/>
      <c r="AA6" s="209"/>
      <c r="AB6" s="210"/>
      <c r="AP6" s="49">
        <v>2</v>
      </c>
      <c r="AQ6" s="71">
        <v>64015215604</v>
      </c>
    </row>
    <row r="7" spans="1:43" ht="14.65" customHeight="1" x14ac:dyDescent="0.15">
      <c r="B7" s="103"/>
      <c r="C7" s="7" t="s">
        <v>3</v>
      </c>
      <c r="D7" s="7"/>
      <c r="E7" s="7"/>
      <c r="F7" s="7"/>
      <c r="G7" s="7"/>
      <c r="H7" s="7"/>
      <c r="I7" s="4"/>
      <c r="J7" s="4"/>
      <c r="K7" s="4"/>
      <c r="L7" s="4"/>
      <c r="M7" s="4"/>
      <c r="N7" s="209">
        <v>64015215604</v>
      </c>
      <c r="O7" s="210"/>
      <c r="P7" s="17"/>
      <c r="Q7" s="7" t="s">
        <v>42</v>
      </c>
      <c r="R7" s="7"/>
      <c r="S7" s="7"/>
      <c r="T7" s="7"/>
      <c r="U7" s="7"/>
      <c r="V7" s="4"/>
      <c r="W7" s="4"/>
      <c r="X7" s="4"/>
      <c r="Y7" s="4"/>
      <c r="Z7" s="4"/>
      <c r="AA7" s="209">
        <v>24721714005</v>
      </c>
      <c r="AB7" s="210"/>
      <c r="AP7" s="49">
        <v>3</v>
      </c>
      <c r="AQ7" s="71">
        <v>60868444476</v>
      </c>
    </row>
    <row r="8" spans="1:43" ht="14.65" customHeight="1" x14ac:dyDescent="0.15">
      <c r="B8" s="103"/>
      <c r="C8" s="7"/>
      <c r="D8" s="7" t="s">
        <v>4</v>
      </c>
      <c r="E8" s="7"/>
      <c r="F8" s="7"/>
      <c r="G8" s="7"/>
      <c r="H8" s="7"/>
      <c r="I8" s="4"/>
      <c r="J8" s="4"/>
      <c r="K8" s="4"/>
      <c r="L8" s="4"/>
      <c r="M8" s="4"/>
      <c r="N8" s="209">
        <v>60868444476</v>
      </c>
      <c r="O8" s="210"/>
      <c r="P8" s="17"/>
      <c r="Q8" s="7"/>
      <c r="R8" s="7" t="s">
        <v>159</v>
      </c>
      <c r="S8" s="7"/>
      <c r="T8" s="7"/>
      <c r="U8" s="7"/>
      <c r="V8" s="4"/>
      <c r="W8" s="4"/>
      <c r="X8" s="4"/>
      <c r="Y8" s="4"/>
      <c r="Z8" s="4"/>
      <c r="AA8" s="209">
        <v>21787553311</v>
      </c>
      <c r="AB8" s="210"/>
      <c r="AP8" s="49">
        <v>4</v>
      </c>
      <c r="AQ8" s="71">
        <v>29507960164</v>
      </c>
    </row>
    <row r="9" spans="1:43" ht="14.65" customHeight="1" x14ac:dyDescent="0.15">
      <c r="B9" s="103"/>
      <c r="C9" s="7"/>
      <c r="D9" s="7"/>
      <c r="E9" s="7" t="s">
        <v>5</v>
      </c>
      <c r="F9" s="7"/>
      <c r="G9" s="7"/>
      <c r="H9" s="7"/>
      <c r="I9" s="4"/>
      <c r="J9" s="4"/>
      <c r="K9" s="4"/>
      <c r="L9" s="4"/>
      <c r="M9" s="4"/>
      <c r="N9" s="209">
        <v>29507960164</v>
      </c>
      <c r="O9" s="210"/>
      <c r="P9" s="17"/>
      <c r="Q9" s="7"/>
      <c r="R9" s="18" t="s">
        <v>43</v>
      </c>
      <c r="S9" s="7"/>
      <c r="T9" s="7"/>
      <c r="U9" s="7"/>
      <c r="V9" s="4"/>
      <c r="W9" s="4"/>
      <c r="X9" s="4"/>
      <c r="Y9" s="4"/>
      <c r="Z9" s="4"/>
      <c r="AA9" s="209" t="s">
        <v>154</v>
      </c>
      <c r="AB9" s="210"/>
      <c r="AP9" s="49">
        <v>5</v>
      </c>
      <c r="AQ9" s="71">
        <v>18847920961</v>
      </c>
    </row>
    <row r="10" spans="1:43" ht="14.65" customHeight="1" x14ac:dyDescent="0.15">
      <c r="B10" s="103"/>
      <c r="C10" s="7"/>
      <c r="D10" s="7"/>
      <c r="E10" s="7"/>
      <c r="F10" s="7" t="s">
        <v>6</v>
      </c>
      <c r="G10" s="7"/>
      <c r="H10" s="7"/>
      <c r="I10" s="4"/>
      <c r="J10" s="4"/>
      <c r="K10" s="4"/>
      <c r="L10" s="4"/>
      <c r="M10" s="4"/>
      <c r="N10" s="209">
        <v>18847920961</v>
      </c>
      <c r="O10" s="210"/>
      <c r="P10" s="17"/>
      <c r="Q10" s="7"/>
      <c r="R10" s="7" t="s">
        <v>44</v>
      </c>
      <c r="S10" s="7"/>
      <c r="T10" s="7"/>
      <c r="U10" s="7"/>
      <c r="V10" s="4"/>
      <c r="W10" s="4"/>
      <c r="X10" s="4"/>
      <c r="Y10" s="4"/>
      <c r="Z10" s="4"/>
      <c r="AA10" s="209">
        <v>2921080634</v>
      </c>
      <c r="AB10" s="210"/>
      <c r="AP10" s="49">
        <v>6</v>
      </c>
      <c r="AQ10" s="71" t="s">
        <v>154</v>
      </c>
    </row>
    <row r="11" spans="1:43" ht="14.65" customHeight="1" x14ac:dyDescent="0.15">
      <c r="B11" s="103"/>
      <c r="C11" s="7"/>
      <c r="D11" s="7"/>
      <c r="E11" s="7"/>
      <c r="F11" s="7" t="s">
        <v>7</v>
      </c>
      <c r="G11" s="7"/>
      <c r="H11" s="7"/>
      <c r="I11" s="4"/>
      <c r="J11" s="4"/>
      <c r="K11" s="4"/>
      <c r="L11" s="4"/>
      <c r="M11" s="4"/>
      <c r="N11" s="209" t="s">
        <v>154</v>
      </c>
      <c r="O11" s="210"/>
      <c r="P11" s="17"/>
      <c r="Q11" s="7"/>
      <c r="R11" s="7" t="s">
        <v>45</v>
      </c>
      <c r="S11" s="7"/>
      <c r="T11" s="7"/>
      <c r="U11" s="7"/>
      <c r="V11" s="4"/>
      <c r="W11" s="4"/>
      <c r="X11" s="4"/>
      <c r="Y11" s="4"/>
      <c r="Z11" s="4"/>
      <c r="AA11" s="209" t="s">
        <v>154</v>
      </c>
      <c r="AB11" s="210"/>
      <c r="AP11" s="49">
        <v>7</v>
      </c>
      <c r="AQ11" s="71">
        <v>29893136067</v>
      </c>
    </row>
    <row r="12" spans="1:43" ht="14.65" customHeight="1" x14ac:dyDescent="0.15">
      <c r="B12" s="103"/>
      <c r="C12" s="7"/>
      <c r="D12" s="7"/>
      <c r="E12" s="7"/>
      <c r="F12" s="7" t="s">
        <v>8</v>
      </c>
      <c r="G12" s="7"/>
      <c r="H12" s="7"/>
      <c r="I12" s="4"/>
      <c r="J12" s="4"/>
      <c r="K12" s="4"/>
      <c r="L12" s="4"/>
      <c r="M12" s="4"/>
      <c r="N12" s="209">
        <v>29893136067</v>
      </c>
      <c r="O12" s="210"/>
      <c r="P12" s="17"/>
      <c r="Q12" s="17"/>
      <c r="R12" s="7" t="s">
        <v>1</v>
      </c>
      <c r="S12" s="7"/>
      <c r="T12" s="7"/>
      <c r="U12" s="7"/>
      <c r="V12" s="4"/>
      <c r="W12" s="4"/>
      <c r="X12" s="4"/>
      <c r="Y12" s="4"/>
      <c r="Z12" s="4"/>
      <c r="AA12" s="209">
        <v>13080060</v>
      </c>
      <c r="AB12" s="210"/>
      <c r="AP12" s="49">
        <v>8</v>
      </c>
      <c r="AQ12" s="71">
        <v>-22159604158</v>
      </c>
    </row>
    <row r="13" spans="1:43" ht="14.65" customHeight="1" x14ac:dyDescent="0.15">
      <c r="B13" s="103"/>
      <c r="C13" s="7"/>
      <c r="D13" s="7"/>
      <c r="E13" s="7"/>
      <c r="F13" s="7" t="s">
        <v>9</v>
      </c>
      <c r="G13" s="7"/>
      <c r="H13" s="7"/>
      <c r="I13" s="4"/>
      <c r="J13" s="4"/>
      <c r="K13" s="4"/>
      <c r="L13" s="4"/>
      <c r="M13" s="4"/>
      <c r="N13" s="209">
        <v>-22159604158</v>
      </c>
      <c r="O13" s="210"/>
      <c r="P13" s="17"/>
      <c r="Q13" s="7" t="s">
        <v>46</v>
      </c>
      <c r="R13" s="7"/>
      <c r="S13" s="7"/>
      <c r="T13" s="7"/>
      <c r="U13" s="7"/>
      <c r="V13" s="4"/>
      <c r="W13" s="4"/>
      <c r="X13" s="4"/>
      <c r="Y13" s="4"/>
      <c r="Z13" s="4"/>
      <c r="AA13" s="209">
        <v>2092889496</v>
      </c>
      <c r="AB13" s="210"/>
      <c r="AP13" s="49">
        <v>9</v>
      </c>
      <c r="AQ13" s="71">
        <v>220363601</v>
      </c>
    </row>
    <row r="14" spans="1:43" ht="14.65" customHeight="1" x14ac:dyDescent="0.15">
      <c r="B14" s="103"/>
      <c r="C14" s="7"/>
      <c r="D14" s="7"/>
      <c r="E14" s="7"/>
      <c r="F14" s="7" t="s">
        <v>10</v>
      </c>
      <c r="G14" s="7"/>
      <c r="H14" s="7"/>
      <c r="I14" s="4"/>
      <c r="J14" s="4"/>
      <c r="K14" s="4"/>
      <c r="L14" s="4"/>
      <c r="M14" s="4"/>
      <c r="N14" s="209">
        <v>220363601</v>
      </c>
      <c r="O14" s="210"/>
      <c r="P14" s="17"/>
      <c r="Q14" s="17"/>
      <c r="R14" s="18" t="s">
        <v>160</v>
      </c>
      <c r="S14" s="7"/>
      <c r="T14" s="7"/>
      <c r="U14" s="7"/>
      <c r="V14" s="4"/>
      <c r="W14" s="4"/>
      <c r="X14" s="4"/>
      <c r="Y14" s="4"/>
      <c r="Z14" s="4"/>
      <c r="AA14" s="209">
        <v>1812986339</v>
      </c>
      <c r="AB14" s="210"/>
      <c r="AP14" s="49">
        <v>10</v>
      </c>
      <c r="AQ14" s="71">
        <v>-12198815</v>
      </c>
    </row>
    <row r="15" spans="1:43" ht="14.65" customHeight="1" x14ac:dyDescent="0.15">
      <c r="B15" s="103"/>
      <c r="C15" s="7"/>
      <c r="D15" s="7"/>
      <c r="E15" s="7"/>
      <c r="F15" s="7" t="s">
        <v>11</v>
      </c>
      <c r="G15" s="7"/>
      <c r="H15" s="7"/>
      <c r="I15" s="4"/>
      <c r="J15" s="4"/>
      <c r="K15" s="4"/>
      <c r="L15" s="4"/>
      <c r="M15" s="4"/>
      <c r="N15" s="209">
        <v>-12198815</v>
      </c>
      <c r="O15" s="210"/>
      <c r="P15" s="17"/>
      <c r="Q15" s="17"/>
      <c r="R15" s="18" t="s">
        <v>47</v>
      </c>
      <c r="S15" s="18"/>
      <c r="T15" s="18"/>
      <c r="U15" s="18"/>
      <c r="V15" s="40"/>
      <c r="W15" s="40"/>
      <c r="X15" s="40"/>
      <c r="Y15" s="40"/>
      <c r="Z15" s="40"/>
      <c r="AA15" s="209" t="s">
        <v>154</v>
      </c>
      <c r="AB15" s="210"/>
      <c r="AP15" s="49">
        <v>11</v>
      </c>
      <c r="AQ15" s="71">
        <v>22050000</v>
      </c>
    </row>
    <row r="16" spans="1:43" ht="14.65" customHeight="1" x14ac:dyDescent="0.15">
      <c r="B16" s="103"/>
      <c r="C16" s="7"/>
      <c r="D16" s="7"/>
      <c r="E16" s="7"/>
      <c r="F16" s="7" t="s">
        <v>12</v>
      </c>
      <c r="G16" s="76"/>
      <c r="H16" s="76"/>
      <c r="I16" s="39"/>
      <c r="J16" s="39"/>
      <c r="K16" s="39"/>
      <c r="L16" s="39"/>
      <c r="M16" s="39"/>
      <c r="N16" s="209">
        <v>22050000</v>
      </c>
      <c r="O16" s="210"/>
      <c r="P16" s="17"/>
      <c r="Q16" s="17"/>
      <c r="R16" s="18" t="s">
        <v>48</v>
      </c>
      <c r="S16" s="18"/>
      <c r="T16" s="18"/>
      <c r="U16" s="18"/>
      <c r="V16" s="40"/>
      <c r="W16" s="40"/>
      <c r="X16" s="40"/>
      <c r="Y16" s="40"/>
      <c r="Z16" s="40"/>
      <c r="AA16" s="209" t="s">
        <v>154</v>
      </c>
      <c r="AB16" s="210"/>
      <c r="AP16" s="49">
        <v>12</v>
      </c>
      <c r="AQ16" s="71">
        <v>-22049999</v>
      </c>
    </row>
    <row r="17" spans="2:43" ht="14.65" customHeight="1" x14ac:dyDescent="0.15">
      <c r="B17" s="103"/>
      <c r="C17" s="7"/>
      <c r="D17" s="7"/>
      <c r="E17" s="7"/>
      <c r="F17" s="7" t="s">
        <v>13</v>
      </c>
      <c r="G17" s="76"/>
      <c r="H17" s="76"/>
      <c r="I17" s="39"/>
      <c r="J17" s="39"/>
      <c r="K17" s="39"/>
      <c r="L17" s="39"/>
      <c r="M17" s="39"/>
      <c r="N17" s="209">
        <v>-22049999</v>
      </c>
      <c r="O17" s="210"/>
      <c r="P17" s="4"/>
      <c r="Q17" s="17"/>
      <c r="R17" s="18" t="s">
        <v>49</v>
      </c>
      <c r="S17" s="18"/>
      <c r="T17" s="18"/>
      <c r="U17" s="18"/>
      <c r="V17" s="40"/>
      <c r="W17" s="40"/>
      <c r="X17" s="40"/>
      <c r="Y17" s="40"/>
      <c r="Z17" s="40"/>
      <c r="AA17" s="209" t="s">
        <v>154</v>
      </c>
      <c r="AB17" s="210"/>
      <c r="AP17" s="49">
        <v>13</v>
      </c>
      <c r="AQ17" s="71">
        <v>2494800</v>
      </c>
    </row>
    <row r="18" spans="2:43" ht="14.65" customHeight="1" x14ac:dyDescent="0.15">
      <c r="B18" s="103"/>
      <c r="C18" s="7"/>
      <c r="D18" s="7"/>
      <c r="E18" s="7"/>
      <c r="F18" s="7" t="s">
        <v>14</v>
      </c>
      <c r="G18" s="76"/>
      <c r="H18" s="76"/>
      <c r="I18" s="39"/>
      <c r="J18" s="39"/>
      <c r="K18" s="39"/>
      <c r="L18" s="39"/>
      <c r="M18" s="39"/>
      <c r="N18" s="209">
        <v>2494800</v>
      </c>
      <c r="O18" s="210"/>
      <c r="P18" s="4"/>
      <c r="Q18" s="17"/>
      <c r="R18" s="18" t="s">
        <v>50</v>
      </c>
      <c r="S18" s="18"/>
      <c r="T18" s="18"/>
      <c r="U18" s="18"/>
      <c r="V18" s="40"/>
      <c r="W18" s="40"/>
      <c r="X18" s="40"/>
      <c r="Y18" s="40"/>
      <c r="Z18" s="40"/>
      <c r="AA18" s="209" t="s">
        <v>154</v>
      </c>
      <c r="AB18" s="210"/>
      <c r="AP18" s="49">
        <v>14</v>
      </c>
      <c r="AQ18" s="71">
        <v>-149688</v>
      </c>
    </row>
    <row r="19" spans="2:43" ht="14.65" customHeight="1" x14ac:dyDescent="0.15">
      <c r="B19" s="103"/>
      <c r="C19" s="7"/>
      <c r="D19" s="7"/>
      <c r="E19" s="7"/>
      <c r="F19" s="7" t="s">
        <v>15</v>
      </c>
      <c r="G19" s="76"/>
      <c r="H19" s="76"/>
      <c r="I19" s="39"/>
      <c r="J19" s="39"/>
      <c r="K19" s="39"/>
      <c r="L19" s="39"/>
      <c r="M19" s="39"/>
      <c r="N19" s="209">
        <v>-149688</v>
      </c>
      <c r="O19" s="210"/>
      <c r="P19" s="17"/>
      <c r="Q19" s="17"/>
      <c r="R19" s="7" t="s">
        <v>51</v>
      </c>
      <c r="S19" s="7"/>
      <c r="T19" s="7"/>
      <c r="U19" s="7"/>
      <c r="V19" s="4"/>
      <c r="W19" s="4"/>
      <c r="X19" s="4"/>
      <c r="Y19" s="4"/>
      <c r="Z19" s="4"/>
      <c r="AA19" s="209">
        <v>193609520</v>
      </c>
      <c r="AB19" s="210"/>
      <c r="AP19" s="49">
        <v>15</v>
      </c>
      <c r="AQ19" s="71" t="s">
        <v>154</v>
      </c>
    </row>
    <row r="20" spans="2:43" ht="14.65" customHeight="1" x14ac:dyDescent="0.15">
      <c r="B20" s="103"/>
      <c r="C20" s="7"/>
      <c r="D20" s="7"/>
      <c r="E20" s="7"/>
      <c r="F20" s="7" t="s">
        <v>16</v>
      </c>
      <c r="G20" s="76"/>
      <c r="H20" s="76"/>
      <c r="I20" s="39"/>
      <c r="J20" s="39"/>
      <c r="K20" s="39"/>
      <c r="L20" s="39"/>
      <c r="M20" s="39"/>
      <c r="N20" s="209" t="s">
        <v>154</v>
      </c>
      <c r="O20" s="210"/>
      <c r="P20" s="17"/>
      <c r="Q20" s="17"/>
      <c r="R20" s="18" t="s">
        <v>52</v>
      </c>
      <c r="S20" s="17"/>
      <c r="T20" s="17"/>
      <c r="U20" s="17"/>
      <c r="V20" s="4"/>
      <c r="W20" s="4"/>
      <c r="X20" s="4"/>
      <c r="Y20" s="4"/>
      <c r="Z20" s="4"/>
      <c r="AA20" s="209">
        <v>66771377</v>
      </c>
      <c r="AB20" s="210"/>
      <c r="AP20" s="49">
        <v>16</v>
      </c>
      <c r="AQ20" s="71" t="s">
        <v>154</v>
      </c>
    </row>
    <row r="21" spans="2:43" ht="14.65" customHeight="1" x14ac:dyDescent="0.15">
      <c r="B21" s="103"/>
      <c r="C21" s="7"/>
      <c r="D21" s="7"/>
      <c r="E21" s="7"/>
      <c r="F21" s="7" t="s">
        <v>17</v>
      </c>
      <c r="G21" s="76"/>
      <c r="H21" s="76"/>
      <c r="I21" s="39"/>
      <c r="J21" s="39"/>
      <c r="K21" s="39"/>
      <c r="L21" s="39"/>
      <c r="M21" s="39"/>
      <c r="N21" s="209" t="s">
        <v>154</v>
      </c>
      <c r="O21" s="210"/>
      <c r="P21" s="17"/>
      <c r="Q21" s="17"/>
      <c r="R21" s="17" t="s">
        <v>1</v>
      </c>
      <c r="S21" s="17"/>
      <c r="T21" s="17"/>
      <c r="U21" s="17"/>
      <c r="V21" s="4"/>
      <c r="W21" s="4"/>
      <c r="X21" s="4"/>
      <c r="Y21" s="4"/>
      <c r="Z21" s="4"/>
      <c r="AA21" s="209">
        <v>19522260</v>
      </c>
      <c r="AB21" s="210"/>
      <c r="AP21" s="49">
        <v>17</v>
      </c>
      <c r="AQ21" s="71" t="s">
        <v>154</v>
      </c>
    </row>
    <row r="22" spans="2:43" ht="14.65" customHeight="1" x14ac:dyDescent="0.15">
      <c r="B22" s="103"/>
      <c r="C22" s="7"/>
      <c r="D22" s="7"/>
      <c r="E22" s="7"/>
      <c r="F22" s="7" t="s">
        <v>1</v>
      </c>
      <c r="G22" s="7"/>
      <c r="H22" s="7"/>
      <c r="I22" s="4"/>
      <c r="J22" s="4"/>
      <c r="K22" s="4"/>
      <c r="L22" s="4"/>
      <c r="M22" s="4"/>
      <c r="N22" s="209" t="s">
        <v>154</v>
      </c>
      <c r="O22" s="210"/>
      <c r="P22" s="211" t="s">
        <v>41</v>
      </c>
      <c r="Q22" s="212"/>
      <c r="R22" s="212"/>
      <c r="S22" s="212"/>
      <c r="T22" s="212"/>
      <c r="U22" s="212"/>
      <c r="V22" s="212"/>
      <c r="W22" s="212"/>
      <c r="X22" s="212"/>
      <c r="Y22" s="212"/>
      <c r="Z22" s="212"/>
      <c r="AA22" s="213">
        <v>26814603501</v>
      </c>
      <c r="AB22" s="214"/>
      <c r="AP22" s="49">
        <v>18</v>
      </c>
      <c r="AQ22" s="71" t="s">
        <v>154</v>
      </c>
    </row>
    <row r="23" spans="2:43" ht="14.65" customHeight="1" x14ac:dyDescent="0.15">
      <c r="B23" s="103"/>
      <c r="C23" s="7"/>
      <c r="D23" s="7"/>
      <c r="E23" s="7"/>
      <c r="F23" s="7" t="s">
        <v>139</v>
      </c>
      <c r="G23" s="7"/>
      <c r="H23" s="7"/>
      <c r="I23" s="4"/>
      <c r="J23" s="4"/>
      <c r="K23" s="4"/>
      <c r="L23" s="4"/>
      <c r="M23" s="4"/>
      <c r="N23" s="209" t="s">
        <v>154</v>
      </c>
      <c r="O23" s="210"/>
      <c r="P23" s="17" t="s">
        <v>140</v>
      </c>
      <c r="Q23" s="21"/>
      <c r="R23" s="21"/>
      <c r="S23" s="21"/>
      <c r="T23" s="21"/>
      <c r="U23" s="21"/>
      <c r="V23" s="21"/>
      <c r="W23" s="21"/>
      <c r="X23" s="21"/>
      <c r="Y23" s="21"/>
      <c r="Z23" s="21"/>
      <c r="AA23" s="215"/>
      <c r="AB23" s="216"/>
      <c r="AP23" s="49">
        <v>19</v>
      </c>
      <c r="AQ23" s="71">
        <v>2715997395</v>
      </c>
    </row>
    <row r="24" spans="2:43" ht="14.65" customHeight="1" x14ac:dyDescent="0.15">
      <c r="B24" s="103"/>
      <c r="C24" s="7"/>
      <c r="D24" s="7"/>
      <c r="E24" s="7"/>
      <c r="F24" s="7" t="s">
        <v>18</v>
      </c>
      <c r="G24" s="7"/>
      <c r="H24" s="7"/>
      <c r="I24" s="4"/>
      <c r="J24" s="4"/>
      <c r="K24" s="4"/>
      <c r="L24" s="4"/>
      <c r="M24" s="4"/>
      <c r="N24" s="209">
        <v>2715997395</v>
      </c>
      <c r="O24" s="210"/>
      <c r="P24" s="17"/>
      <c r="Q24" s="18" t="s">
        <v>54</v>
      </c>
      <c r="R24" s="22"/>
      <c r="S24" s="22"/>
      <c r="T24" s="22"/>
      <c r="U24" s="22"/>
      <c r="V24" s="16"/>
      <c r="W24" s="16"/>
      <c r="X24" s="16"/>
      <c r="Y24" s="16"/>
      <c r="Z24" s="16"/>
      <c r="AA24" s="209">
        <v>67164918328</v>
      </c>
      <c r="AB24" s="210"/>
      <c r="AP24" s="49">
        <v>20</v>
      </c>
      <c r="AQ24" s="71">
        <v>30400515651</v>
      </c>
    </row>
    <row r="25" spans="2:43" ht="14.65" customHeight="1" x14ac:dyDescent="0.15">
      <c r="B25" s="103"/>
      <c r="C25" s="7"/>
      <c r="D25" s="7"/>
      <c r="E25" s="7" t="s">
        <v>19</v>
      </c>
      <c r="F25" s="7"/>
      <c r="G25" s="7"/>
      <c r="H25" s="7"/>
      <c r="I25" s="4"/>
      <c r="J25" s="4"/>
      <c r="K25" s="4"/>
      <c r="L25" s="4"/>
      <c r="M25" s="4"/>
      <c r="N25" s="209">
        <v>30400515651</v>
      </c>
      <c r="O25" s="210"/>
      <c r="P25" s="17"/>
      <c r="Q25" s="4" t="s">
        <v>55</v>
      </c>
      <c r="R25" s="22"/>
      <c r="S25" s="22"/>
      <c r="T25" s="22"/>
      <c r="U25" s="22"/>
      <c r="V25" s="16"/>
      <c r="W25" s="16"/>
      <c r="X25" s="16"/>
      <c r="Y25" s="16"/>
      <c r="Z25" s="16"/>
      <c r="AA25" s="209">
        <v>-26353059286</v>
      </c>
      <c r="AB25" s="210"/>
      <c r="AP25" s="49">
        <v>21</v>
      </c>
      <c r="AQ25" s="71">
        <v>3580300807</v>
      </c>
    </row>
    <row r="26" spans="2:43" ht="14.65" customHeight="1" x14ac:dyDescent="0.15">
      <c r="B26" s="103"/>
      <c r="C26" s="7"/>
      <c r="D26" s="7"/>
      <c r="E26" s="7"/>
      <c r="F26" s="7" t="s">
        <v>6</v>
      </c>
      <c r="G26" s="7"/>
      <c r="H26" s="7"/>
      <c r="I26" s="4"/>
      <c r="J26" s="4"/>
      <c r="K26" s="4"/>
      <c r="L26" s="4"/>
      <c r="M26" s="4"/>
      <c r="N26" s="209">
        <v>3580300807</v>
      </c>
      <c r="O26" s="210"/>
      <c r="P26" s="73"/>
      <c r="Q26" s="4"/>
      <c r="R26" s="4"/>
      <c r="S26" s="4"/>
      <c r="T26" s="4"/>
      <c r="U26" s="4"/>
      <c r="V26" s="4"/>
      <c r="W26" s="4"/>
      <c r="X26" s="4"/>
      <c r="Y26" s="4"/>
      <c r="Z26" s="107"/>
      <c r="AA26" s="209"/>
      <c r="AB26" s="210"/>
      <c r="AP26" s="49">
        <v>22</v>
      </c>
      <c r="AQ26" s="71" t="s">
        <v>154</v>
      </c>
    </row>
    <row r="27" spans="2:43" ht="14.65" customHeight="1" x14ac:dyDescent="0.15">
      <c r="B27" s="103"/>
      <c r="C27" s="7"/>
      <c r="D27" s="7"/>
      <c r="E27" s="7"/>
      <c r="F27" s="7" t="s">
        <v>8</v>
      </c>
      <c r="G27" s="7"/>
      <c r="H27" s="7"/>
      <c r="I27" s="4"/>
      <c r="J27" s="4"/>
      <c r="K27" s="4"/>
      <c r="L27" s="4"/>
      <c r="M27" s="4"/>
      <c r="N27" s="209" t="s">
        <v>154</v>
      </c>
      <c r="O27" s="210"/>
      <c r="P27" s="4"/>
      <c r="Q27" s="4"/>
      <c r="R27" s="4"/>
      <c r="S27" s="4"/>
      <c r="T27" s="4"/>
      <c r="U27" s="4"/>
      <c r="V27" s="4"/>
      <c r="W27" s="4"/>
      <c r="X27" s="4"/>
      <c r="Y27" s="4"/>
      <c r="Z27" s="4"/>
      <c r="AA27" s="209"/>
      <c r="AB27" s="210"/>
      <c r="AP27" s="49">
        <v>23</v>
      </c>
      <c r="AQ27" s="71" t="s">
        <v>154</v>
      </c>
    </row>
    <row r="28" spans="2:43" ht="14.65" customHeight="1" x14ac:dyDescent="0.15">
      <c r="B28" s="103"/>
      <c r="C28" s="7"/>
      <c r="D28" s="7"/>
      <c r="E28" s="7"/>
      <c r="F28" s="7" t="s">
        <v>9</v>
      </c>
      <c r="G28" s="7"/>
      <c r="H28" s="7"/>
      <c r="I28" s="4"/>
      <c r="J28" s="4"/>
      <c r="K28" s="4"/>
      <c r="L28" s="4"/>
      <c r="M28" s="4"/>
      <c r="N28" s="209" t="s">
        <v>154</v>
      </c>
      <c r="O28" s="210"/>
      <c r="P28" s="4"/>
      <c r="Q28" s="4"/>
      <c r="R28" s="4"/>
      <c r="S28" s="4"/>
      <c r="T28" s="4"/>
      <c r="U28" s="4"/>
      <c r="V28" s="4"/>
      <c r="W28" s="4"/>
      <c r="X28" s="4"/>
      <c r="Y28" s="4"/>
      <c r="Z28" s="4"/>
      <c r="AA28" s="209"/>
      <c r="AB28" s="210"/>
      <c r="AP28" s="49">
        <v>24</v>
      </c>
      <c r="AQ28" s="71">
        <v>98775608917</v>
      </c>
    </row>
    <row r="29" spans="2:43" ht="14.65" customHeight="1" x14ac:dyDescent="0.15">
      <c r="B29" s="103"/>
      <c r="C29" s="7"/>
      <c r="D29" s="7"/>
      <c r="E29" s="7"/>
      <c r="F29" s="7" t="s">
        <v>10</v>
      </c>
      <c r="G29" s="7"/>
      <c r="H29" s="7"/>
      <c r="I29" s="4"/>
      <c r="J29" s="4"/>
      <c r="K29" s="4"/>
      <c r="L29" s="4"/>
      <c r="M29" s="4"/>
      <c r="N29" s="209">
        <v>98775608917</v>
      </c>
      <c r="O29" s="210"/>
      <c r="P29" s="4"/>
      <c r="Q29" s="4"/>
      <c r="R29" s="4"/>
      <c r="S29" s="4"/>
      <c r="T29" s="4"/>
      <c r="U29" s="4"/>
      <c r="V29" s="4"/>
      <c r="W29" s="4"/>
      <c r="X29" s="4"/>
      <c r="Y29" s="4"/>
      <c r="Z29" s="4"/>
      <c r="AA29" s="209"/>
      <c r="AB29" s="210"/>
      <c r="AP29" s="49">
        <v>25</v>
      </c>
      <c r="AQ29" s="71">
        <v>-72164666913</v>
      </c>
    </row>
    <row r="30" spans="2:43" ht="14.65" customHeight="1" x14ac:dyDescent="0.15">
      <c r="B30" s="103"/>
      <c r="C30" s="7"/>
      <c r="D30" s="7"/>
      <c r="E30" s="7"/>
      <c r="F30" s="7" t="s">
        <v>11</v>
      </c>
      <c r="G30" s="7"/>
      <c r="H30" s="7"/>
      <c r="I30" s="4"/>
      <c r="J30" s="4"/>
      <c r="K30" s="4"/>
      <c r="L30" s="4"/>
      <c r="M30" s="4"/>
      <c r="N30" s="209">
        <v>-72164666913</v>
      </c>
      <c r="O30" s="210"/>
      <c r="P30" s="4"/>
      <c r="Q30" s="4"/>
      <c r="R30" s="4"/>
      <c r="S30" s="4"/>
      <c r="T30" s="4"/>
      <c r="U30" s="4"/>
      <c r="V30" s="4"/>
      <c r="W30" s="4"/>
      <c r="X30" s="4"/>
      <c r="Y30" s="4"/>
      <c r="Z30" s="4"/>
      <c r="AA30" s="209"/>
      <c r="AB30" s="210"/>
      <c r="AP30" s="49">
        <v>26</v>
      </c>
      <c r="AQ30" s="71" t="s">
        <v>154</v>
      </c>
    </row>
    <row r="31" spans="2:43" ht="14.65" customHeight="1" x14ac:dyDescent="0.15">
      <c r="B31" s="103"/>
      <c r="C31" s="7"/>
      <c r="D31" s="7"/>
      <c r="E31" s="7"/>
      <c r="F31" s="7" t="s">
        <v>1</v>
      </c>
      <c r="G31" s="7"/>
      <c r="H31" s="7"/>
      <c r="I31" s="4"/>
      <c r="J31" s="4"/>
      <c r="K31" s="4"/>
      <c r="L31" s="4"/>
      <c r="M31" s="4"/>
      <c r="N31" s="209" t="s">
        <v>154</v>
      </c>
      <c r="O31" s="210"/>
      <c r="P31" s="4"/>
      <c r="Q31" s="4"/>
      <c r="R31" s="4"/>
      <c r="S31" s="4"/>
      <c r="T31" s="4"/>
      <c r="U31" s="4"/>
      <c r="V31" s="4"/>
      <c r="W31" s="4"/>
      <c r="X31" s="4"/>
      <c r="Y31" s="4"/>
      <c r="Z31" s="4"/>
      <c r="AA31" s="209"/>
      <c r="AB31" s="210"/>
      <c r="AP31" s="49">
        <v>27</v>
      </c>
      <c r="AQ31" s="71" t="s">
        <v>154</v>
      </c>
    </row>
    <row r="32" spans="2:43" ht="14.65" customHeight="1" x14ac:dyDescent="0.15">
      <c r="B32" s="103"/>
      <c r="C32" s="7"/>
      <c r="D32" s="7"/>
      <c r="E32" s="7"/>
      <c r="F32" s="7" t="s">
        <v>139</v>
      </c>
      <c r="G32" s="7"/>
      <c r="H32" s="7"/>
      <c r="I32" s="4"/>
      <c r="J32" s="4"/>
      <c r="K32" s="4"/>
      <c r="L32" s="4"/>
      <c r="M32" s="4"/>
      <c r="N32" s="209" t="s">
        <v>154</v>
      </c>
      <c r="O32" s="210"/>
      <c r="P32" s="4"/>
      <c r="Q32" s="4"/>
      <c r="R32" s="4"/>
      <c r="S32" s="4"/>
      <c r="T32" s="4"/>
      <c r="U32" s="4"/>
      <c r="V32" s="4"/>
      <c r="W32" s="4"/>
      <c r="X32" s="4"/>
      <c r="Y32" s="4"/>
      <c r="Z32" s="4"/>
      <c r="AA32" s="209"/>
      <c r="AB32" s="210"/>
      <c r="AP32" s="49">
        <v>28</v>
      </c>
      <c r="AQ32" s="71">
        <v>209272840</v>
      </c>
    </row>
    <row r="33" spans="2:43" ht="14.65" customHeight="1" x14ac:dyDescent="0.15">
      <c r="B33" s="103"/>
      <c r="C33" s="7"/>
      <c r="D33" s="7"/>
      <c r="E33" s="7"/>
      <c r="F33" s="7" t="s">
        <v>18</v>
      </c>
      <c r="G33" s="7"/>
      <c r="H33" s="7"/>
      <c r="I33" s="4"/>
      <c r="J33" s="4"/>
      <c r="K33" s="4"/>
      <c r="L33" s="4"/>
      <c r="M33" s="4"/>
      <c r="N33" s="209">
        <v>209272840</v>
      </c>
      <c r="O33" s="210"/>
      <c r="P33" s="4"/>
      <c r="Q33" s="4"/>
      <c r="R33" s="4"/>
      <c r="S33" s="4"/>
      <c r="T33" s="4"/>
      <c r="U33" s="4"/>
      <c r="V33" s="4"/>
      <c r="W33" s="4"/>
      <c r="X33" s="4"/>
      <c r="Y33" s="4"/>
      <c r="Z33" s="4"/>
      <c r="AA33" s="209"/>
      <c r="AB33" s="210"/>
      <c r="AP33" s="49">
        <v>29</v>
      </c>
      <c r="AQ33" s="71">
        <v>3501493373</v>
      </c>
    </row>
    <row r="34" spans="2:43" ht="14.65" customHeight="1" x14ac:dyDescent="0.15">
      <c r="B34" s="103"/>
      <c r="C34" s="7"/>
      <c r="D34" s="7"/>
      <c r="E34" s="7" t="s">
        <v>20</v>
      </c>
      <c r="F34" s="32"/>
      <c r="G34" s="32"/>
      <c r="H34" s="32"/>
      <c r="I34" s="38"/>
      <c r="J34" s="38"/>
      <c r="K34" s="38"/>
      <c r="L34" s="38"/>
      <c r="M34" s="38"/>
      <c r="N34" s="209">
        <v>3501493373</v>
      </c>
      <c r="O34" s="210"/>
      <c r="P34" s="4"/>
      <c r="Q34" s="4"/>
      <c r="R34" s="4"/>
      <c r="S34" s="4"/>
      <c r="T34" s="4"/>
      <c r="U34" s="4"/>
      <c r="V34" s="4"/>
      <c r="W34" s="4"/>
      <c r="X34" s="4"/>
      <c r="Y34" s="4"/>
      <c r="Z34" s="4"/>
      <c r="AA34" s="209"/>
      <c r="AB34" s="210"/>
      <c r="AP34" s="49">
        <v>30</v>
      </c>
      <c r="AQ34" s="71">
        <v>-2541524712</v>
      </c>
    </row>
    <row r="35" spans="2:43" ht="14.65" customHeight="1" x14ac:dyDescent="0.15">
      <c r="B35" s="103"/>
      <c r="C35" s="7"/>
      <c r="D35" s="7"/>
      <c r="E35" s="7" t="s">
        <v>21</v>
      </c>
      <c r="F35" s="32"/>
      <c r="G35" s="32"/>
      <c r="H35" s="32"/>
      <c r="I35" s="38"/>
      <c r="J35" s="38"/>
      <c r="K35" s="38"/>
      <c r="L35" s="38"/>
      <c r="M35" s="38"/>
      <c r="N35" s="209">
        <v>-2541524712</v>
      </c>
      <c r="O35" s="210"/>
      <c r="P35" s="4"/>
      <c r="Q35" s="4"/>
      <c r="R35" s="4"/>
      <c r="S35" s="4"/>
      <c r="T35" s="4"/>
      <c r="U35" s="4"/>
      <c r="V35" s="4"/>
      <c r="W35" s="4"/>
      <c r="X35" s="4"/>
      <c r="Y35" s="4"/>
      <c r="Z35" s="4"/>
      <c r="AA35" s="209"/>
      <c r="AB35" s="210"/>
      <c r="AP35" s="49">
        <v>31</v>
      </c>
      <c r="AQ35" s="71">
        <v>174617420</v>
      </c>
    </row>
    <row r="36" spans="2:43" ht="14.65" customHeight="1" x14ac:dyDescent="0.15">
      <c r="B36" s="103"/>
      <c r="C36" s="7"/>
      <c r="D36" s="7" t="s">
        <v>22</v>
      </c>
      <c r="E36" s="7"/>
      <c r="F36" s="32"/>
      <c r="G36" s="32"/>
      <c r="H36" s="32"/>
      <c r="I36" s="38"/>
      <c r="J36" s="38"/>
      <c r="K36" s="38"/>
      <c r="L36" s="38"/>
      <c r="M36" s="38"/>
      <c r="N36" s="209">
        <v>174617420</v>
      </c>
      <c r="O36" s="210"/>
      <c r="P36" s="4"/>
      <c r="Q36" s="4"/>
      <c r="R36" s="4"/>
      <c r="S36" s="4"/>
      <c r="T36" s="4"/>
      <c r="U36" s="4"/>
      <c r="V36" s="4"/>
      <c r="W36" s="4"/>
      <c r="X36" s="4"/>
      <c r="Y36" s="4"/>
      <c r="Z36" s="4"/>
      <c r="AA36" s="209"/>
      <c r="AB36" s="210"/>
      <c r="AP36" s="49">
        <v>32</v>
      </c>
      <c r="AQ36" s="71">
        <v>174617420</v>
      </c>
    </row>
    <row r="37" spans="2:43" ht="14.65" customHeight="1" x14ac:dyDescent="0.15">
      <c r="B37" s="103"/>
      <c r="C37" s="7"/>
      <c r="D37" s="7"/>
      <c r="E37" s="7" t="s">
        <v>23</v>
      </c>
      <c r="F37" s="7"/>
      <c r="G37" s="7"/>
      <c r="H37" s="7"/>
      <c r="I37" s="4"/>
      <c r="J37" s="4"/>
      <c r="K37" s="4"/>
      <c r="L37" s="4"/>
      <c r="M37" s="4"/>
      <c r="N37" s="209">
        <v>174617420</v>
      </c>
      <c r="O37" s="210"/>
      <c r="P37" s="4"/>
      <c r="Q37" s="4"/>
      <c r="R37" s="4"/>
      <c r="S37" s="4"/>
      <c r="T37" s="4"/>
      <c r="U37" s="4"/>
      <c r="V37" s="4"/>
      <c r="W37" s="4"/>
      <c r="X37" s="4"/>
      <c r="Y37" s="4"/>
      <c r="Z37" s="4"/>
      <c r="AA37" s="209"/>
      <c r="AB37" s="210"/>
      <c r="AP37" s="49">
        <v>33</v>
      </c>
      <c r="AQ37" s="71" t="s">
        <v>154</v>
      </c>
    </row>
    <row r="38" spans="2:43" ht="14.65" customHeight="1" x14ac:dyDescent="0.15">
      <c r="B38" s="103"/>
      <c r="C38" s="7"/>
      <c r="D38" s="7"/>
      <c r="E38" s="7" t="s">
        <v>1</v>
      </c>
      <c r="F38" s="7"/>
      <c r="G38" s="7"/>
      <c r="H38" s="7"/>
      <c r="I38" s="4"/>
      <c r="J38" s="4"/>
      <c r="K38" s="4"/>
      <c r="L38" s="4"/>
      <c r="M38" s="4"/>
      <c r="N38" s="209" t="s">
        <v>154</v>
      </c>
      <c r="O38" s="210"/>
      <c r="P38" s="4"/>
      <c r="Q38" s="4"/>
      <c r="R38" s="4"/>
      <c r="S38" s="4"/>
      <c r="T38" s="4"/>
      <c r="U38" s="4"/>
      <c r="V38" s="4"/>
      <c r="W38" s="4"/>
      <c r="X38" s="4"/>
      <c r="Y38" s="4"/>
      <c r="Z38" s="4"/>
      <c r="AA38" s="209"/>
      <c r="AB38" s="210"/>
      <c r="AP38" s="49">
        <v>34</v>
      </c>
      <c r="AQ38" s="71">
        <v>2972153708</v>
      </c>
    </row>
    <row r="39" spans="2:43" ht="14.65" customHeight="1" x14ac:dyDescent="0.15">
      <c r="B39" s="103"/>
      <c r="C39" s="7"/>
      <c r="D39" s="7" t="s">
        <v>24</v>
      </c>
      <c r="E39" s="7"/>
      <c r="F39" s="7"/>
      <c r="G39" s="7"/>
      <c r="H39" s="7"/>
      <c r="I39" s="7"/>
      <c r="J39" s="4"/>
      <c r="K39" s="4"/>
      <c r="L39" s="4"/>
      <c r="M39" s="4"/>
      <c r="N39" s="209">
        <v>2972153708</v>
      </c>
      <c r="O39" s="210"/>
      <c r="P39" s="4"/>
      <c r="Q39" s="4"/>
      <c r="R39" s="4"/>
      <c r="S39" s="4"/>
      <c r="T39" s="4"/>
      <c r="U39" s="4"/>
      <c r="V39" s="4"/>
      <c r="W39" s="4"/>
      <c r="X39" s="4"/>
      <c r="Y39" s="4"/>
      <c r="Z39" s="4"/>
      <c r="AA39" s="209"/>
      <c r="AB39" s="210"/>
      <c r="AP39" s="49">
        <v>35</v>
      </c>
      <c r="AQ39" s="71">
        <v>1002617267</v>
      </c>
    </row>
    <row r="40" spans="2:43" ht="14.65" customHeight="1" x14ac:dyDescent="0.15">
      <c r="B40" s="103"/>
      <c r="C40" s="7"/>
      <c r="D40" s="7"/>
      <c r="E40" s="7" t="s">
        <v>25</v>
      </c>
      <c r="F40" s="7"/>
      <c r="G40" s="7"/>
      <c r="H40" s="7"/>
      <c r="I40" s="7"/>
      <c r="J40" s="4"/>
      <c r="K40" s="4"/>
      <c r="L40" s="4"/>
      <c r="M40" s="4"/>
      <c r="N40" s="209">
        <v>1002617267</v>
      </c>
      <c r="O40" s="210"/>
      <c r="P40" s="4"/>
      <c r="Q40" s="4"/>
      <c r="R40" s="4"/>
      <c r="S40" s="4"/>
      <c r="T40" s="4"/>
      <c r="U40" s="4"/>
      <c r="V40" s="4"/>
      <c r="W40" s="4"/>
      <c r="X40" s="4"/>
      <c r="Y40" s="4"/>
      <c r="Z40" s="4"/>
      <c r="AA40" s="209"/>
      <c r="AB40" s="210"/>
      <c r="AP40" s="49">
        <v>36</v>
      </c>
      <c r="AQ40" s="71" t="s">
        <v>154</v>
      </c>
    </row>
    <row r="41" spans="2:43" ht="14.65" customHeight="1" x14ac:dyDescent="0.15">
      <c r="B41" s="103"/>
      <c r="C41" s="7"/>
      <c r="D41" s="7"/>
      <c r="E41" s="7"/>
      <c r="F41" s="18" t="s">
        <v>26</v>
      </c>
      <c r="G41" s="7"/>
      <c r="H41" s="7"/>
      <c r="I41" s="7"/>
      <c r="J41" s="4"/>
      <c r="K41" s="4"/>
      <c r="L41" s="4"/>
      <c r="M41" s="4"/>
      <c r="N41" s="209" t="s">
        <v>154</v>
      </c>
      <c r="O41" s="210"/>
      <c r="P41" s="4"/>
      <c r="Q41" s="4"/>
      <c r="R41" s="4"/>
      <c r="S41" s="4"/>
      <c r="T41" s="4"/>
      <c r="U41" s="4"/>
      <c r="V41" s="4"/>
      <c r="W41" s="4"/>
      <c r="X41" s="4"/>
      <c r="Y41" s="4"/>
      <c r="Z41" s="4"/>
      <c r="AA41" s="209"/>
      <c r="AB41" s="210"/>
      <c r="AP41" s="49">
        <v>37</v>
      </c>
      <c r="AQ41" s="71">
        <v>279060122</v>
      </c>
    </row>
    <row r="42" spans="2:43" ht="14.65" customHeight="1" x14ac:dyDescent="0.15">
      <c r="B42" s="103"/>
      <c r="C42" s="7"/>
      <c r="D42" s="7"/>
      <c r="E42" s="7"/>
      <c r="F42" s="18" t="s">
        <v>27</v>
      </c>
      <c r="G42" s="7"/>
      <c r="H42" s="7"/>
      <c r="I42" s="7"/>
      <c r="J42" s="4"/>
      <c r="K42" s="4"/>
      <c r="L42" s="4"/>
      <c r="M42" s="4"/>
      <c r="N42" s="209">
        <v>279060122</v>
      </c>
      <c r="O42" s="210"/>
      <c r="P42" s="4"/>
      <c r="Q42" s="4"/>
      <c r="R42" s="4"/>
      <c r="S42" s="4"/>
      <c r="T42" s="4"/>
      <c r="U42" s="4"/>
      <c r="V42" s="4"/>
      <c r="W42" s="4"/>
      <c r="X42" s="4"/>
      <c r="Y42" s="4"/>
      <c r="Z42" s="4"/>
      <c r="AA42" s="209"/>
      <c r="AB42" s="210"/>
      <c r="AP42" s="49">
        <v>38</v>
      </c>
      <c r="AQ42" s="71">
        <v>723557145</v>
      </c>
    </row>
    <row r="43" spans="2:43" ht="14.65" customHeight="1" x14ac:dyDescent="0.15">
      <c r="B43" s="103"/>
      <c r="C43" s="7"/>
      <c r="D43" s="7"/>
      <c r="E43" s="7"/>
      <c r="F43" s="18" t="s">
        <v>1</v>
      </c>
      <c r="G43" s="7"/>
      <c r="H43" s="7"/>
      <c r="I43" s="7"/>
      <c r="J43" s="4"/>
      <c r="K43" s="4"/>
      <c r="L43" s="4"/>
      <c r="M43" s="4"/>
      <c r="N43" s="209">
        <v>723557145</v>
      </c>
      <c r="O43" s="210"/>
      <c r="P43" s="4"/>
      <c r="Q43" s="4"/>
      <c r="R43" s="4"/>
      <c r="S43" s="4"/>
      <c r="T43" s="4"/>
      <c r="U43" s="4"/>
      <c r="V43" s="4"/>
      <c r="W43" s="4"/>
      <c r="X43" s="4"/>
      <c r="Y43" s="4"/>
      <c r="Z43" s="4"/>
      <c r="AA43" s="61"/>
      <c r="AB43" s="60"/>
      <c r="AP43" s="49">
        <v>39</v>
      </c>
      <c r="AQ43" s="71" t="s">
        <v>154</v>
      </c>
    </row>
    <row r="44" spans="2:43" ht="14.65" customHeight="1" x14ac:dyDescent="0.15">
      <c r="B44" s="103"/>
      <c r="C44" s="7"/>
      <c r="D44" s="7"/>
      <c r="E44" s="7" t="s">
        <v>28</v>
      </c>
      <c r="F44" s="7"/>
      <c r="G44" s="7"/>
      <c r="H44" s="7"/>
      <c r="I44" s="4"/>
      <c r="J44" s="4"/>
      <c r="K44" s="4"/>
      <c r="L44" s="4"/>
      <c r="M44" s="4"/>
      <c r="N44" s="209" t="s">
        <v>154</v>
      </c>
      <c r="O44" s="210"/>
      <c r="P44" s="4"/>
      <c r="Q44" s="4"/>
      <c r="R44" s="4"/>
      <c r="S44" s="4"/>
      <c r="T44" s="4"/>
      <c r="U44" s="4"/>
      <c r="V44" s="4"/>
      <c r="W44" s="4"/>
      <c r="X44" s="4"/>
      <c r="Y44" s="4"/>
      <c r="Z44" s="4"/>
      <c r="AA44" s="61"/>
      <c r="AB44" s="60"/>
      <c r="AP44" s="49">
        <v>40</v>
      </c>
      <c r="AQ44" s="71">
        <v>968666476</v>
      </c>
    </row>
    <row r="45" spans="2:43" ht="14.65" customHeight="1" x14ac:dyDescent="0.15">
      <c r="B45" s="103"/>
      <c r="C45" s="7"/>
      <c r="D45" s="7"/>
      <c r="E45" s="7" t="s">
        <v>29</v>
      </c>
      <c r="F45" s="7"/>
      <c r="G45" s="7"/>
      <c r="H45" s="7"/>
      <c r="I45" s="4"/>
      <c r="J45" s="4"/>
      <c r="K45" s="4"/>
      <c r="L45" s="4"/>
      <c r="M45" s="4"/>
      <c r="N45" s="209">
        <v>968666476</v>
      </c>
      <c r="O45" s="210"/>
      <c r="P45" s="4"/>
      <c r="Q45" s="4"/>
      <c r="R45" s="4"/>
      <c r="S45" s="4"/>
      <c r="T45" s="4"/>
      <c r="U45" s="4"/>
      <c r="V45" s="4"/>
      <c r="W45" s="4"/>
      <c r="X45" s="4"/>
      <c r="Y45" s="4"/>
      <c r="Z45" s="4"/>
      <c r="AA45" s="61"/>
      <c r="AB45" s="60"/>
      <c r="AP45" s="49">
        <v>41</v>
      </c>
      <c r="AQ45" s="71">
        <v>6461335</v>
      </c>
    </row>
    <row r="46" spans="2:43" ht="14.65" customHeight="1" x14ac:dyDescent="0.15">
      <c r="B46" s="103"/>
      <c r="C46" s="7"/>
      <c r="D46" s="7"/>
      <c r="E46" s="7" t="s">
        <v>30</v>
      </c>
      <c r="F46" s="7"/>
      <c r="G46" s="7"/>
      <c r="H46" s="7"/>
      <c r="I46" s="4"/>
      <c r="J46" s="4"/>
      <c r="K46" s="4"/>
      <c r="L46" s="4"/>
      <c r="M46" s="4"/>
      <c r="N46" s="209">
        <v>6461335</v>
      </c>
      <c r="O46" s="210"/>
      <c r="P46" s="4"/>
      <c r="Q46" s="4"/>
      <c r="R46" s="4"/>
      <c r="S46" s="4"/>
      <c r="T46" s="4"/>
      <c r="U46" s="4"/>
      <c r="V46" s="4"/>
      <c r="W46" s="4"/>
      <c r="X46" s="4"/>
      <c r="Y46" s="4"/>
      <c r="Z46" s="4"/>
      <c r="AA46" s="209"/>
      <c r="AB46" s="210"/>
      <c r="AP46" s="49">
        <v>42</v>
      </c>
      <c r="AQ46" s="71">
        <v>1618706978</v>
      </c>
    </row>
    <row r="47" spans="2:43" ht="14.65" customHeight="1" x14ac:dyDescent="0.15">
      <c r="B47" s="103"/>
      <c r="C47" s="7"/>
      <c r="D47" s="7"/>
      <c r="E47" s="7" t="s">
        <v>31</v>
      </c>
      <c r="F47" s="7"/>
      <c r="G47" s="7"/>
      <c r="H47" s="7"/>
      <c r="I47" s="4"/>
      <c r="J47" s="4"/>
      <c r="K47" s="4"/>
      <c r="L47" s="4"/>
      <c r="M47" s="4"/>
      <c r="N47" s="209">
        <v>1618706978</v>
      </c>
      <c r="O47" s="210"/>
      <c r="P47" s="4"/>
      <c r="Q47" s="4"/>
      <c r="R47" s="4"/>
      <c r="S47" s="4"/>
      <c r="T47" s="4"/>
      <c r="U47" s="4"/>
      <c r="V47" s="4"/>
      <c r="W47" s="4"/>
      <c r="X47" s="4"/>
      <c r="Y47" s="4"/>
      <c r="Z47" s="4"/>
      <c r="AA47" s="61"/>
      <c r="AB47" s="60"/>
      <c r="AP47" s="49">
        <v>43</v>
      </c>
      <c r="AQ47" s="71" t="s">
        <v>154</v>
      </c>
    </row>
    <row r="48" spans="2:43" ht="14.65" customHeight="1" x14ac:dyDescent="0.15">
      <c r="B48" s="103"/>
      <c r="C48" s="7"/>
      <c r="D48" s="7"/>
      <c r="E48" s="7"/>
      <c r="F48" s="18" t="s">
        <v>33</v>
      </c>
      <c r="G48" s="7"/>
      <c r="H48" s="7"/>
      <c r="I48" s="4"/>
      <c r="J48" s="4"/>
      <c r="K48" s="4"/>
      <c r="L48" s="4"/>
      <c r="M48" s="4"/>
      <c r="N48" s="209" t="s">
        <v>154</v>
      </c>
      <c r="O48" s="210"/>
      <c r="P48" s="4"/>
      <c r="Q48" s="4"/>
      <c r="R48" s="4"/>
      <c r="S48" s="4"/>
      <c r="T48" s="4"/>
      <c r="U48" s="4"/>
      <c r="V48" s="4"/>
      <c r="W48" s="4"/>
      <c r="X48" s="4"/>
      <c r="Y48" s="4"/>
      <c r="Z48" s="4"/>
      <c r="AA48" s="209"/>
      <c r="AB48" s="210"/>
      <c r="AP48" s="49">
        <v>44</v>
      </c>
      <c r="AQ48" s="71">
        <v>1618706978</v>
      </c>
    </row>
    <row r="49" spans="2:43" ht="14.65" customHeight="1" x14ac:dyDescent="0.15">
      <c r="B49" s="103"/>
      <c r="C49" s="4"/>
      <c r="D49" s="7"/>
      <c r="E49" s="7"/>
      <c r="F49" s="7" t="s">
        <v>1</v>
      </c>
      <c r="G49" s="7"/>
      <c r="H49" s="7"/>
      <c r="I49" s="4"/>
      <c r="J49" s="4"/>
      <c r="K49" s="4"/>
      <c r="L49" s="4"/>
      <c r="M49" s="4"/>
      <c r="N49" s="209">
        <v>1618706978</v>
      </c>
      <c r="O49" s="210"/>
      <c r="P49" s="4"/>
      <c r="Q49" s="4"/>
      <c r="R49" s="4"/>
      <c r="S49" s="4"/>
      <c r="T49" s="4"/>
      <c r="U49" s="4"/>
      <c r="V49" s="4"/>
      <c r="W49" s="4"/>
      <c r="X49" s="4"/>
      <c r="Y49" s="4"/>
      <c r="Z49" s="4"/>
      <c r="AA49" s="209"/>
      <c r="AB49" s="210"/>
      <c r="AP49" s="49">
        <v>45</v>
      </c>
      <c r="AQ49" s="71" t="s">
        <v>154</v>
      </c>
    </row>
    <row r="50" spans="2:43" ht="14.65" customHeight="1" x14ac:dyDescent="0.15">
      <c r="B50" s="103"/>
      <c r="C50" s="4"/>
      <c r="D50" s="7"/>
      <c r="E50" s="7" t="s">
        <v>1</v>
      </c>
      <c r="F50" s="7"/>
      <c r="G50" s="7"/>
      <c r="H50" s="7"/>
      <c r="I50" s="4"/>
      <c r="J50" s="4"/>
      <c r="K50" s="4"/>
      <c r="L50" s="4"/>
      <c r="M50" s="4"/>
      <c r="N50" s="209" t="s">
        <v>154</v>
      </c>
      <c r="O50" s="210"/>
      <c r="P50" s="4"/>
      <c r="Q50" s="4"/>
      <c r="R50" s="4"/>
      <c r="S50" s="4"/>
      <c r="T50" s="4"/>
      <c r="U50" s="4"/>
      <c r="V50" s="4"/>
      <c r="W50" s="4"/>
      <c r="X50" s="4"/>
      <c r="Y50" s="4"/>
      <c r="Z50" s="4"/>
      <c r="AA50" s="209"/>
      <c r="AB50" s="210"/>
      <c r="AP50" s="49">
        <v>46</v>
      </c>
      <c r="AQ50" s="71">
        <v>-624298348</v>
      </c>
    </row>
    <row r="51" spans="2:43" ht="14.65" customHeight="1" x14ac:dyDescent="0.15">
      <c r="B51" s="103"/>
      <c r="C51" s="4"/>
      <c r="D51" s="7"/>
      <c r="E51" s="18" t="s">
        <v>34</v>
      </c>
      <c r="F51" s="7"/>
      <c r="G51" s="7"/>
      <c r="H51" s="7"/>
      <c r="I51" s="4"/>
      <c r="J51" s="4"/>
      <c r="K51" s="4"/>
      <c r="L51" s="4"/>
      <c r="M51" s="4"/>
      <c r="N51" s="209">
        <v>-624298348</v>
      </c>
      <c r="O51" s="210"/>
      <c r="P51" s="4"/>
      <c r="Q51" s="4"/>
      <c r="R51" s="4"/>
      <c r="S51" s="4"/>
      <c r="T51" s="4"/>
      <c r="U51" s="4"/>
      <c r="V51" s="4"/>
      <c r="W51" s="4"/>
      <c r="X51" s="4"/>
      <c r="Y51" s="4"/>
      <c r="Z51" s="4"/>
      <c r="AA51" s="209"/>
      <c r="AB51" s="210"/>
      <c r="AP51" s="49">
        <v>47</v>
      </c>
      <c r="AQ51" s="71">
        <v>3611246939</v>
      </c>
    </row>
    <row r="52" spans="2:43" ht="14.65" customHeight="1" x14ac:dyDescent="0.15">
      <c r="B52" s="103"/>
      <c r="C52" s="4" t="s">
        <v>35</v>
      </c>
      <c r="D52" s="7"/>
      <c r="E52" s="28"/>
      <c r="F52" s="28"/>
      <c r="G52" s="28"/>
      <c r="H52" s="4"/>
      <c r="I52" s="4"/>
      <c r="J52" s="4"/>
      <c r="K52" s="4"/>
      <c r="L52" s="4"/>
      <c r="M52" s="4"/>
      <c r="N52" s="209">
        <v>3611246939</v>
      </c>
      <c r="O52" s="210"/>
      <c r="P52" s="4"/>
      <c r="Q52" s="4"/>
      <c r="R52" s="4"/>
      <c r="S52" s="4"/>
      <c r="T52" s="4"/>
      <c r="U52" s="4"/>
      <c r="V52" s="4"/>
      <c r="W52" s="4"/>
      <c r="X52" s="4"/>
      <c r="Y52" s="4"/>
      <c r="Z52" s="4"/>
      <c r="AA52" s="209"/>
      <c r="AB52" s="210"/>
      <c r="AP52" s="49">
        <v>48</v>
      </c>
      <c r="AQ52" s="71">
        <v>441410181</v>
      </c>
    </row>
    <row r="53" spans="2:43" ht="14.65" customHeight="1" x14ac:dyDescent="0.15">
      <c r="B53" s="103"/>
      <c r="C53" s="4"/>
      <c r="D53" s="7" t="s">
        <v>36</v>
      </c>
      <c r="E53" s="28"/>
      <c r="F53" s="28"/>
      <c r="G53" s="28"/>
      <c r="H53" s="4"/>
      <c r="I53" s="4"/>
      <c r="J53" s="4"/>
      <c r="K53" s="4"/>
      <c r="L53" s="4"/>
      <c r="M53" s="4"/>
      <c r="N53" s="209">
        <v>441410181</v>
      </c>
      <c r="O53" s="210"/>
      <c r="P53" s="4"/>
      <c r="Q53" s="4"/>
      <c r="R53" s="4"/>
      <c r="S53" s="4"/>
      <c r="T53" s="4"/>
      <c r="U53" s="4"/>
      <c r="V53" s="4"/>
      <c r="W53" s="4"/>
      <c r="X53" s="4"/>
      <c r="Y53" s="4"/>
      <c r="Z53" s="4"/>
      <c r="AA53" s="61"/>
      <c r="AB53" s="60"/>
      <c r="AP53" s="49">
        <v>49</v>
      </c>
      <c r="AQ53" s="71">
        <v>44634529</v>
      </c>
    </row>
    <row r="54" spans="2:43" ht="14.65" customHeight="1" x14ac:dyDescent="0.15">
      <c r="B54" s="103"/>
      <c r="C54" s="4"/>
      <c r="D54" s="18" t="s">
        <v>37</v>
      </c>
      <c r="E54" s="7"/>
      <c r="F54" s="32"/>
      <c r="G54" s="22"/>
      <c r="H54" s="22"/>
      <c r="I54" s="16"/>
      <c r="J54" s="4"/>
      <c r="K54" s="4"/>
      <c r="L54" s="4"/>
      <c r="M54" s="4"/>
      <c r="N54" s="209">
        <v>44634529</v>
      </c>
      <c r="O54" s="210"/>
      <c r="P54" s="4"/>
      <c r="Q54" s="4"/>
      <c r="R54" s="4"/>
      <c r="S54" s="4"/>
      <c r="T54" s="4"/>
      <c r="U54" s="4"/>
      <c r="V54" s="4"/>
      <c r="W54" s="4"/>
      <c r="X54" s="4"/>
      <c r="Y54" s="4"/>
      <c r="Z54" s="4"/>
      <c r="AA54" s="209"/>
      <c r="AB54" s="210"/>
      <c r="AP54" s="49">
        <v>50</v>
      </c>
      <c r="AQ54" s="71">
        <v>1352908</v>
      </c>
    </row>
    <row r="55" spans="2:43" ht="14.65" customHeight="1" x14ac:dyDescent="0.15">
      <c r="B55" s="103"/>
      <c r="C55" s="4"/>
      <c r="D55" s="7" t="s">
        <v>38</v>
      </c>
      <c r="E55" s="7"/>
      <c r="F55" s="7"/>
      <c r="G55" s="7"/>
      <c r="H55" s="7"/>
      <c r="I55" s="4"/>
      <c r="J55" s="4"/>
      <c r="K55" s="4"/>
      <c r="L55" s="4"/>
      <c r="M55" s="4"/>
      <c r="N55" s="209">
        <v>1352908</v>
      </c>
      <c r="O55" s="210"/>
      <c r="P55" s="4"/>
      <c r="Q55" s="4"/>
      <c r="R55" s="4"/>
      <c r="S55" s="4"/>
      <c r="T55" s="4"/>
      <c r="U55" s="4"/>
      <c r="V55" s="4"/>
      <c r="W55" s="4"/>
      <c r="X55" s="4"/>
      <c r="Y55" s="4"/>
      <c r="Z55" s="4"/>
      <c r="AA55" s="209"/>
      <c r="AB55" s="210"/>
      <c r="AP55" s="49">
        <v>51</v>
      </c>
      <c r="AQ55" s="71">
        <v>3148349816</v>
      </c>
    </row>
    <row r="56" spans="2:43" ht="14.65" customHeight="1" x14ac:dyDescent="0.15">
      <c r="B56" s="103"/>
      <c r="C56" s="7"/>
      <c r="D56" s="7" t="s">
        <v>31</v>
      </c>
      <c r="E56" s="7"/>
      <c r="F56" s="32"/>
      <c r="G56" s="22"/>
      <c r="H56" s="22"/>
      <c r="I56" s="16"/>
      <c r="J56" s="16"/>
      <c r="K56" s="16"/>
      <c r="L56" s="16"/>
      <c r="M56" s="16"/>
      <c r="N56" s="209">
        <v>3148349816</v>
      </c>
      <c r="O56" s="210"/>
      <c r="P56" s="4"/>
      <c r="Q56" s="4"/>
      <c r="R56" s="4"/>
      <c r="S56" s="4"/>
      <c r="T56" s="4"/>
      <c r="U56" s="4"/>
      <c r="V56" s="4"/>
      <c r="W56" s="4"/>
      <c r="X56" s="4"/>
      <c r="Y56" s="4"/>
      <c r="Z56" s="4"/>
      <c r="AA56" s="209"/>
      <c r="AB56" s="210"/>
      <c r="AP56" s="49">
        <v>52</v>
      </c>
      <c r="AQ56" s="71">
        <v>3129959331</v>
      </c>
    </row>
    <row r="57" spans="2:43" ht="14.65" customHeight="1" x14ac:dyDescent="0.15">
      <c r="B57" s="103"/>
      <c r="C57" s="7"/>
      <c r="D57" s="7"/>
      <c r="E57" s="7" t="s">
        <v>39</v>
      </c>
      <c r="F57" s="7"/>
      <c r="G57" s="7"/>
      <c r="H57" s="7"/>
      <c r="I57" s="4"/>
      <c r="J57" s="4"/>
      <c r="K57" s="4"/>
      <c r="L57" s="4"/>
      <c r="M57" s="4"/>
      <c r="N57" s="209">
        <v>3129959331</v>
      </c>
      <c r="O57" s="210"/>
      <c r="P57" s="4"/>
      <c r="Q57" s="4"/>
      <c r="R57" s="4"/>
      <c r="S57" s="4"/>
      <c r="T57" s="4"/>
      <c r="U57" s="4"/>
      <c r="V57" s="4"/>
      <c r="W57" s="4"/>
      <c r="X57" s="4"/>
      <c r="Y57" s="4"/>
      <c r="Z57" s="4"/>
      <c r="AA57" s="209"/>
      <c r="AB57" s="210"/>
      <c r="AP57" s="49">
        <v>53</v>
      </c>
      <c r="AQ57" s="71">
        <v>18390485</v>
      </c>
    </row>
    <row r="58" spans="2:43" ht="14.65" customHeight="1" x14ac:dyDescent="0.15">
      <c r="B58" s="103"/>
      <c r="C58" s="7"/>
      <c r="D58" s="7"/>
      <c r="E58" s="18" t="s">
        <v>33</v>
      </c>
      <c r="F58" s="7"/>
      <c r="G58" s="7"/>
      <c r="H58" s="7"/>
      <c r="I58" s="4"/>
      <c r="J58" s="4"/>
      <c r="K58" s="4"/>
      <c r="L58" s="4"/>
      <c r="M58" s="4"/>
      <c r="N58" s="209">
        <v>18390485</v>
      </c>
      <c r="O58" s="210"/>
      <c r="P58" s="4"/>
      <c r="Q58" s="4"/>
      <c r="R58" s="4"/>
      <c r="S58" s="4"/>
      <c r="T58" s="4"/>
      <c r="U58" s="4"/>
      <c r="V58" s="4"/>
      <c r="W58" s="4"/>
      <c r="X58" s="4"/>
      <c r="Y58" s="4"/>
      <c r="Z58" s="4"/>
      <c r="AA58" s="209"/>
      <c r="AB58" s="210"/>
      <c r="AP58" s="49">
        <v>54</v>
      </c>
      <c r="AQ58" s="71" t="s">
        <v>154</v>
      </c>
    </row>
    <row r="59" spans="2:43" ht="14.65" customHeight="1" x14ac:dyDescent="0.15">
      <c r="B59" s="103"/>
      <c r="C59" s="7"/>
      <c r="D59" s="7" t="s">
        <v>40</v>
      </c>
      <c r="E59" s="7"/>
      <c r="F59" s="32"/>
      <c r="G59" s="22"/>
      <c r="H59" s="22"/>
      <c r="I59" s="16"/>
      <c r="J59" s="16"/>
      <c r="K59" s="16"/>
      <c r="L59" s="16"/>
      <c r="M59" s="16"/>
      <c r="N59" s="209" t="s">
        <v>154</v>
      </c>
      <c r="O59" s="210"/>
      <c r="P59" s="4"/>
      <c r="Q59" s="4"/>
      <c r="R59" s="4"/>
      <c r="S59" s="4"/>
      <c r="T59" s="4"/>
      <c r="U59" s="4"/>
      <c r="V59" s="4"/>
      <c r="W59" s="4"/>
      <c r="X59" s="4"/>
      <c r="Y59" s="4"/>
      <c r="Z59" s="4"/>
      <c r="AA59" s="209"/>
      <c r="AB59" s="210"/>
      <c r="AP59" s="49">
        <v>55</v>
      </c>
      <c r="AQ59" s="71" t="s">
        <v>154</v>
      </c>
    </row>
    <row r="60" spans="2:43" ht="14.65" customHeight="1" x14ac:dyDescent="0.15">
      <c r="B60" s="103"/>
      <c r="C60" s="7"/>
      <c r="D60" s="7" t="s">
        <v>1</v>
      </c>
      <c r="E60" s="7"/>
      <c r="F60" s="7"/>
      <c r="G60" s="7"/>
      <c r="H60" s="7"/>
      <c r="I60" s="4"/>
      <c r="J60" s="4"/>
      <c r="K60" s="4"/>
      <c r="L60" s="4"/>
      <c r="M60" s="4"/>
      <c r="N60" s="209" t="s">
        <v>154</v>
      </c>
      <c r="O60" s="210"/>
      <c r="P60" s="228"/>
      <c r="Q60" s="229"/>
      <c r="R60" s="229"/>
      <c r="S60" s="229"/>
      <c r="T60" s="229"/>
      <c r="U60" s="229"/>
      <c r="V60" s="229"/>
      <c r="W60" s="229"/>
      <c r="X60" s="229"/>
      <c r="Y60" s="229"/>
      <c r="Z60" s="230"/>
      <c r="AA60" s="231"/>
      <c r="AB60" s="232"/>
      <c r="AP60" s="49">
        <v>56</v>
      </c>
      <c r="AQ60" s="71">
        <v>-24500495</v>
      </c>
    </row>
    <row r="61" spans="2:43" ht="16.5" customHeight="1" thickBot="1" x14ac:dyDescent="0.2">
      <c r="B61" s="103"/>
      <c r="C61" s="7"/>
      <c r="D61" s="18" t="s">
        <v>34</v>
      </c>
      <c r="E61" s="7"/>
      <c r="F61" s="7"/>
      <c r="G61" s="7"/>
      <c r="H61" s="7"/>
      <c r="I61" s="4"/>
      <c r="J61" s="4"/>
      <c r="K61" s="4"/>
      <c r="L61" s="4"/>
      <c r="M61" s="4"/>
      <c r="N61" s="209">
        <v>-24500495</v>
      </c>
      <c r="O61" s="210"/>
      <c r="P61" s="217" t="s">
        <v>53</v>
      </c>
      <c r="Q61" s="218"/>
      <c r="R61" s="218"/>
      <c r="S61" s="218"/>
      <c r="T61" s="218"/>
      <c r="U61" s="218"/>
      <c r="V61" s="218"/>
      <c r="W61" s="218"/>
      <c r="X61" s="218"/>
      <c r="Y61" s="218"/>
      <c r="Z61" s="219"/>
      <c r="AA61" s="220">
        <v>40811859042</v>
      </c>
      <c r="AB61" s="221"/>
      <c r="AP61" s="49">
        <v>1</v>
      </c>
      <c r="AQ61" s="71">
        <v>67626462543</v>
      </c>
    </row>
    <row r="62" spans="2:43" ht="14.65" customHeight="1" thickBot="1" x14ac:dyDescent="0.2">
      <c r="B62" s="222" t="s">
        <v>2</v>
      </c>
      <c r="C62" s="223"/>
      <c r="D62" s="223"/>
      <c r="E62" s="223"/>
      <c r="F62" s="223"/>
      <c r="G62" s="223"/>
      <c r="H62" s="223"/>
      <c r="I62" s="223"/>
      <c r="J62" s="223"/>
      <c r="K62" s="223"/>
      <c r="L62" s="223"/>
      <c r="M62" s="224"/>
      <c r="N62" s="225">
        <v>67626462543</v>
      </c>
      <c r="O62" s="226"/>
      <c r="P62" s="204" t="s">
        <v>141</v>
      </c>
      <c r="Q62" s="205"/>
      <c r="R62" s="205"/>
      <c r="S62" s="205"/>
      <c r="T62" s="205"/>
      <c r="U62" s="205"/>
      <c r="V62" s="205"/>
      <c r="W62" s="205"/>
      <c r="X62" s="205"/>
      <c r="Y62" s="205"/>
      <c r="Z62" s="227"/>
      <c r="AA62" s="225">
        <v>67626462543</v>
      </c>
      <c r="AB62" s="226"/>
      <c r="AP62" s="49">
        <v>59</v>
      </c>
      <c r="AQ62" s="71">
        <v>24721714005</v>
      </c>
    </row>
    <row r="63" spans="2:43" ht="9.75" customHeight="1" x14ac:dyDescent="0.15">
      <c r="B63" s="2"/>
      <c r="C63" s="2"/>
      <c r="D63" s="2"/>
      <c r="E63" s="2"/>
      <c r="F63" s="2"/>
      <c r="G63" s="2"/>
      <c r="H63" s="2"/>
      <c r="I63" s="2"/>
      <c r="J63" s="2"/>
      <c r="K63" s="2"/>
      <c r="L63" s="2"/>
      <c r="M63" s="2"/>
      <c r="N63" s="2"/>
      <c r="O63" s="2"/>
      <c r="AA63" s="10"/>
      <c r="AB63" s="10"/>
      <c r="AP63" s="49">
        <v>60</v>
      </c>
      <c r="AQ63" s="71">
        <v>21787553311</v>
      </c>
    </row>
    <row r="64" spans="2:43" ht="14.65" customHeight="1" x14ac:dyDescent="0.15">
      <c r="B64" s="3"/>
      <c r="C64" s="3"/>
      <c r="D64" s="3"/>
      <c r="E64" s="3"/>
      <c r="F64" s="3"/>
      <c r="G64" s="3"/>
      <c r="H64" s="3"/>
      <c r="I64" s="3"/>
      <c r="J64" s="3"/>
      <c r="K64" s="3"/>
      <c r="L64" s="3"/>
      <c r="M64" s="3"/>
      <c r="N64" s="3"/>
      <c r="O64" s="3"/>
      <c r="AA64" s="2"/>
      <c r="AB64" s="2"/>
      <c r="AP64" s="49">
        <v>61</v>
      </c>
      <c r="AQ64" s="71" t="s">
        <v>154</v>
      </c>
    </row>
    <row r="65" spans="1:43" ht="5.45" customHeight="1" x14ac:dyDescent="0.15">
      <c r="AA65" s="3"/>
      <c r="AB65" s="3"/>
      <c r="AP65" s="49">
        <v>62</v>
      </c>
      <c r="AQ65" s="71">
        <v>2921080634</v>
      </c>
    </row>
    <row r="66" spans="1:43" ht="14.65" customHeight="1" x14ac:dyDescent="0.15">
      <c r="AP66" s="49">
        <v>63</v>
      </c>
      <c r="AQ66" s="71" t="s">
        <v>154</v>
      </c>
    </row>
    <row r="67" spans="1:43" ht="14.65" customHeight="1" x14ac:dyDescent="0.15">
      <c r="AP67" s="49">
        <v>64</v>
      </c>
      <c r="AQ67" s="71">
        <v>13080060</v>
      </c>
    </row>
    <row r="68" spans="1:43" ht="14.65" customHeight="1" x14ac:dyDescent="0.15">
      <c r="AP68" s="49">
        <v>65</v>
      </c>
      <c r="AQ68" s="71">
        <v>2092889496</v>
      </c>
    </row>
    <row r="69" spans="1:43" ht="14.65" customHeight="1" x14ac:dyDescent="0.15">
      <c r="AP69" s="49">
        <v>66</v>
      </c>
      <c r="AQ69" s="71">
        <v>1812986339</v>
      </c>
    </row>
    <row r="70" spans="1:43" ht="14.65" customHeight="1" x14ac:dyDescent="0.15">
      <c r="AP70" s="49">
        <v>67</v>
      </c>
      <c r="AQ70" s="71" t="s">
        <v>154</v>
      </c>
    </row>
    <row r="71" spans="1:43" ht="14.65" customHeight="1" x14ac:dyDescent="0.15">
      <c r="AP71" s="49">
        <v>68</v>
      </c>
      <c r="AQ71" s="71" t="s">
        <v>154</v>
      </c>
    </row>
    <row r="72" spans="1:43" ht="14.65" customHeight="1" x14ac:dyDescent="0.15">
      <c r="AP72" s="49">
        <v>69</v>
      </c>
      <c r="AQ72" s="71" t="s">
        <v>154</v>
      </c>
    </row>
    <row r="73" spans="1:43" ht="14.65" customHeight="1" x14ac:dyDescent="0.15">
      <c r="AP73" s="49">
        <v>70</v>
      </c>
      <c r="AQ73" s="71" t="s">
        <v>154</v>
      </c>
    </row>
    <row r="74" spans="1:43" ht="14.65" customHeight="1" x14ac:dyDescent="0.15">
      <c r="AP74" s="49">
        <v>71</v>
      </c>
      <c r="AQ74" s="71">
        <v>193609520</v>
      </c>
    </row>
    <row r="75" spans="1:43" ht="14.65" customHeight="1" x14ac:dyDescent="0.15">
      <c r="AP75" s="49">
        <v>72</v>
      </c>
      <c r="AQ75" s="71">
        <v>66771377</v>
      </c>
    </row>
    <row r="76" spans="1:43" ht="14.65" customHeight="1" x14ac:dyDescent="0.15">
      <c r="AP76" s="49">
        <v>73</v>
      </c>
      <c r="AQ76" s="71">
        <v>19522260</v>
      </c>
    </row>
    <row r="77" spans="1:43" ht="14.65" customHeight="1" x14ac:dyDescent="0.15">
      <c r="A77" s="2"/>
      <c r="AP77" s="49">
        <v>58</v>
      </c>
      <c r="AQ77" s="71">
        <v>26814603501</v>
      </c>
    </row>
    <row r="78" spans="1:43" ht="14.65" customHeight="1" x14ac:dyDescent="0.15">
      <c r="A78" s="3"/>
      <c r="AP78" s="49">
        <v>75</v>
      </c>
      <c r="AQ78" s="71">
        <v>67164918328</v>
      </c>
    </row>
    <row r="79" spans="1:43" ht="14.65" customHeight="1" x14ac:dyDescent="0.15">
      <c r="P79" s="2"/>
      <c r="Q79" s="2"/>
      <c r="R79" s="2"/>
      <c r="S79" s="2"/>
      <c r="T79" s="2"/>
      <c r="U79" s="2"/>
      <c r="V79" s="2"/>
      <c r="W79" s="2"/>
      <c r="X79" s="2"/>
      <c r="Y79" s="2"/>
      <c r="Z79" s="2"/>
      <c r="AP79" s="49">
        <v>76</v>
      </c>
      <c r="AQ79" s="71">
        <v>-26353059286</v>
      </c>
    </row>
    <row r="80" spans="1:43" ht="14.65" customHeight="1" x14ac:dyDescent="0.15">
      <c r="P80" s="3"/>
      <c r="Q80" s="3"/>
      <c r="R80" s="3"/>
      <c r="S80" s="3"/>
      <c r="T80" s="3"/>
      <c r="U80" s="3"/>
      <c r="V80" s="3"/>
      <c r="W80" s="3"/>
      <c r="X80" s="3"/>
      <c r="Y80" s="3"/>
      <c r="Z80" s="3"/>
      <c r="AP80" s="12">
        <v>74</v>
      </c>
      <c r="AQ80" s="71">
        <v>40811859042</v>
      </c>
    </row>
    <row r="81" spans="1:43" ht="14.65" customHeight="1" x14ac:dyDescent="0.15">
      <c r="AP81" s="12">
        <v>57</v>
      </c>
      <c r="AQ81" s="71">
        <v>67626462543</v>
      </c>
    </row>
    <row r="82" spans="1:43" ht="14.65" customHeight="1" x14ac:dyDescent="0.15">
      <c r="AP82" s="15"/>
      <c r="AQ82" s="15"/>
    </row>
    <row r="83" spans="1:43" s="2" customFormat="1" ht="14.6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P83" s="20"/>
      <c r="AQ83" s="20"/>
    </row>
    <row r="84" spans="1:43" s="3" customFormat="1" ht="14.65" hidden="1"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P84" s="12"/>
      <c r="AQ84" s="12"/>
    </row>
    <row r="85" spans="1:43" ht="14.65" hidden="1" customHeight="1" x14ac:dyDescent="0.15"/>
    <row r="86" spans="1:43" ht="14.65" hidden="1" customHeight="1" x14ac:dyDescent="0.15"/>
    <row r="87" spans="1:43" ht="14.65" hidden="1" customHeight="1" x14ac:dyDescent="0.15"/>
    <row r="88" spans="1:43" ht="14.65" hidden="1" customHeight="1" x14ac:dyDescent="0.15"/>
    <row r="89" spans="1:43" ht="14.65" hidden="1" customHeight="1" x14ac:dyDescent="0.15"/>
    <row r="90" spans="1:43" ht="14.65" hidden="1" customHeight="1" x14ac:dyDescent="0.15"/>
    <row r="91" spans="1:43" ht="14.65" hidden="1" customHeight="1" x14ac:dyDescent="0.15"/>
    <row r="92" spans="1:43" ht="14.65" hidden="1" customHeight="1" x14ac:dyDescent="0.15"/>
    <row r="93" spans="1:43" ht="14.65" hidden="1" customHeight="1" x14ac:dyDescent="0.15"/>
    <row r="94" spans="1:43" ht="14.65" hidden="1" customHeight="1" x14ac:dyDescent="0.15"/>
    <row r="95" spans="1:43" ht="14.65" hidden="1" customHeight="1" x14ac:dyDescent="0.15"/>
    <row r="96" spans="1:43" ht="14.65" hidden="1" customHeight="1" x14ac:dyDescent="0.15"/>
    <row r="97" spans="2:28" ht="14.65" hidden="1" customHeight="1" x14ac:dyDescent="0.15"/>
    <row r="98" spans="2:28" ht="14.65" hidden="1" customHeight="1" x14ac:dyDescent="0.15"/>
    <row r="99" spans="2:28" ht="14.65" hidden="1" customHeight="1" x14ac:dyDescent="0.15"/>
    <row r="100" spans="2:28" ht="14.65" hidden="1" customHeight="1" x14ac:dyDescent="0.15"/>
    <row r="101" spans="2:28" ht="14.65" hidden="1" customHeight="1" x14ac:dyDescent="0.15"/>
    <row r="102" spans="2:28" ht="14.65" hidden="1" customHeight="1" x14ac:dyDescent="0.15"/>
    <row r="103" spans="2:28" ht="14.65" hidden="1" customHeight="1" x14ac:dyDescent="0.15"/>
    <row r="104" spans="2:28" ht="14.65" hidden="1" customHeight="1" x14ac:dyDescent="0.15"/>
    <row r="105" spans="2:28" ht="14.65" hidden="1" customHeight="1" x14ac:dyDescent="0.15">
      <c r="B105" s="2"/>
      <c r="C105" s="2"/>
      <c r="D105" s="2"/>
      <c r="E105" s="2"/>
      <c r="F105" s="2"/>
      <c r="G105" s="2"/>
      <c r="H105" s="2"/>
      <c r="I105" s="2"/>
      <c r="J105" s="2"/>
      <c r="K105" s="2"/>
      <c r="L105" s="2"/>
      <c r="M105" s="2"/>
      <c r="N105" s="2"/>
      <c r="O105" s="2"/>
    </row>
    <row r="106" spans="2:28" ht="14.65" hidden="1" customHeight="1" x14ac:dyDescent="0.15">
      <c r="B106" s="3"/>
      <c r="C106" s="3"/>
      <c r="D106" s="3"/>
      <c r="E106" s="3"/>
      <c r="F106" s="3"/>
      <c r="G106" s="3"/>
      <c r="H106" s="3"/>
      <c r="I106" s="3"/>
      <c r="J106" s="3"/>
      <c r="K106" s="3"/>
      <c r="L106" s="3"/>
      <c r="M106" s="3"/>
      <c r="N106" s="3"/>
      <c r="O106" s="3"/>
      <c r="AA106" s="2"/>
      <c r="AB106" s="2"/>
    </row>
    <row r="107" spans="2:28" ht="14.65" hidden="1" customHeight="1" x14ac:dyDescent="0.15">
      <c r="AA107" s="3"/>
      <c r="AB107" s="3"/>
    </row>
    <row r="108" spans="2:28" ht="14.65" hidden="1" customHeight="1" x14ac:dyDescent="0.15"/>
    <row r="109" spans="2:28" ht="14.65" hidden="1" customHeight="1" x14ac:dyDescent="0.15"/>
    <row r="110" spans="2:28" ht="14.65" hidden="1" customHeight="1" x14ac:dyDescent="0.15"/>
    <row r="111" spans="2:28" ht="14.65" hidden="1" customHeight="1" x14ac:dyDescent="0.15"/>
    <row r="112" spans="2:28" ht="14.65" hidden="1" customHeight="1" x14ac:dyDescent="0.15"/>
    <row r="113" spans="1:43" ht="14.65" hidden="1" customHeight="1" x14ac:dyDescent="0.15"/>
    <row r="114" spans="1:43" ht="14.65" hidden="1" customHeight="1" x14ac:dyDescent="0.15"/>
    <row r="115" spans="1:43" ht="14.65" hidden="1" customHeight="1" x14ac:dyDescent="0.15"/>
    <row r="116" spans="1:43" ht="14.65" hidden="1" customHeight="1" x14ac:dyDescent="0.15"/>
    <row r="117" spans="1:43" ht="14.65" hidden="1" customHeight="1" x14ac:dyDescent="0.15"/>
    <row r="118" spans="1:43" ht="14.65" hidden="1" customHeight="1" x14ac:dyDescent="0.15"/>
    <row r="119" spans="1:43" ht="14.65" hidden="1" customHeight="1" x14ac:dyDescent="0.15">
      <c r="A119" s="2"/>
    </row>
    <row r="120" spans="1:43" ht="14.65" hidden="1" customHeight="1" x14ac:dyDescent="0.15">
      <c r="A120" s="3"/>
    </row>
    <row r="121" spans="1:43" ht="14.65" hidden="1" customHeight="1" x14ac:dyDescent="0.15">
      <c r="P121" s="2"/>
      <c r="Q121" s="2"/>
      <c r="R121" s="2"/>
      <c r="S121" s="2"/>
      <c r="T121" s="2"/>
      <c r="U121" s="2"/>
      <c r="V121" s="2"/>
      <c r="W121" s="2"/>
      <c r="X121" s="2"/>
      <c r="Y121" s="2"/>
      <c r="Z121" s="2"/>
    </row>
    <row r="122" spans="1:43" ht="14.65" hidden="1" customHeight="1" x14ac:dyDescent="0.15">
      <c r="P122" s="3"/>
      <c r="Q122" s="3"/>
      <c r="R122" s="3"/>
      <c r="S122" s="3"/>
      <c r="T122" s="3"/>
      <c r="U122" s="3"/>
      <c r="V122" s="3"/>
      <c r="W122" s="3"/>
      <c r="X122" s="3"/>
      <c r="Y122" s="3"/>
      <c r="Z122" s="3"/>
    </row>
    <row r="123" spans="1:43" ht="14.65" hidden="1" customHeight="1" x14ac:dyDescent="0.15"/>
    <row r="124" spans="1:43" ht="14.65" hidden="1" customHeight="1" x14ac:dyDescent="0.15">
      <c r="AP124" s="15"/>
      <c r="AQ124" s="15"/>
    </row>
    <row r="125" spans="1:43" s="2" customFormat="1" ht="14.65" hidden="1"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P125" s="20"/>
      <c r="AQ125" s="20"/>
    </row>
    <row r="126" spans="1:43" s="3" customFormat="1" ht="14.65" hidden="1"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P126" s="12"/>
      <c r="AQ126" s="12"/>
    </row>
    <row r="127" spans="1:43" ht="14.65" hidden="1" customHeight="1" x14ac:dyDescent="0.15"/>
    <row r="128" spans="1:43" ht="14.65" hidden="1" customHeight="1" x14ac:dyDescent="0.15"/>
    <row r="129" ht="14.65" hidden="1" customHeight="1" x14ac:dyDescent="0.15"/>
    <row r="130" ht="14.65" hidden="1" customHeight="1" x14ac:dyDescent="0.15"/>
    <row r="131" ht="14.65" hidden="1" customHeight="1" x14ac:dyDescent="0.15"/>
    <row r="132" ht="14.65" hidden="1" customHeight="1" x14ac:dyDescent="0.15"/>
    <row r="133" ht="14.65" hidden="1" customHeight="1" x14ac:dyDescent="0.15"/>
    <row r="134" ht="14.65" hidden="1" customHeight="1" x14ac:dyDescent="0.15"/>
    <row r="135" ht="14.65" hidden="1" customHeight="1" x14ac:dyDescent="0.15"/>
    <row r="136" ht="14.65" hidden="1" customHeight="1" x14ac:dyDescent="0.15"/>
    <row r="137" ht="14.65" hidden="1" customHeight="1" x14ac:dyDescent="0.15"/>
    <row r="138" ht="14.65" hidden="1" customHeight="1" x14ac:dyDescent="0.15"/>
    <row r="139" ht="14.65" hidden="1" customHeight="1" x14ac:dyDescent="0.15"/>
    <row r="140" ht="14.65" hidden="1" customHeight="1" x14ac:dyDescent="0.15"/>
    <row r="141" ht="14.65" hidden="1" customHeight="1" x14ac:dyDescent="0.15"/>
    <row r="142" ht="14.65" hidden="1" customHeight="1" x14ac:dyDescent="0.15"/>
    <row r="143" ht="14.65" hidden="1" customHeight="1" x14ac:dyDescent="0.15"/>
    <row r="144" ht="14.65" hidden="1" customHeight="1" x14ac:dyDescent="0.15"/>
    <row r="145" spans="2:28" ht="14.65" hidden="1" customHeight="1" x14ac:dyDescent="0.15"/>
    <row r="146" spans="2:28" ht="14.65" hidden="1" customHeight="1" x14ac:dyDescent="0.15"/>
    <row r="147" spans="2:28" ht="14.65" hidden="1" customHeight="1" x14ac:dyDescent="0.15"/>
    <row r="148" spans="2:28" ht="14.65" hidden="1" customHeight="1" x14ac:dyDescent="0.15"/>
    <row r="149" spans="2:28" ht="14.65" hidden="1" customHeight="1" x14ac:dyDescent="0.15"/>
    <row r="150" spans="2:28" ht="14.65" hidden="1" customHeight="1" x14ac:dyDescent="0.15"/>
    <row r="151" spans="2:28" ht="14.65" hidden="1" customHeight="1" x14ac:dyDescent="0.15"/>
    <row r="152" spans="2:28" ht="14.65" hidden="1" customHeight="1" x14ac:dyDescent="0.15"/>
    <row r="153" spans="2:28" ht="14.65" hidden="1" customHeight="1" x14ac:dyDescent="0.15"/>
    <row r="154" spans="2:28" ht="14.65" hidden="1" customHeight="1" x14ac:dyDescent="0.15"/>
    <row r="155" spans="2:28" ht="14.65" hidden="1" customHeight="1" x14ac:dyDescent="0.15"/>
    <row r="156" spans="2:28" ht="14.65" hidden="1" customHeight="1" x14ac:dyDescent="0.15"/>
    <row r="157" spans="2:28" ht="14.65" hidden="1" customHeight="1" x14ac:dyDescent="0.15"/>
    <row r="158" spans="2:28" ht="14.65" hidden="1" customHeight="1" x14ac:dyDescent="0.15"/>
    <row r="159" spans="2:28" ht="14.65" hidden="1" customHeight="1" x14ac:dyDescent="0.15">
      <c r="B159" s="2"/>
      <c r="C159" s="2"/>
      <c r="D159" s="2"/>
      <c r="E159" s="2"/>
      <c r="F159" s="2"/>
      <c r="G159" s="2"/>
      <c r="H159" s="2"/>
      <c r="I159" s="2"/>
      <c r="J159" s="2"/>
      <c r="K159" s="2"/>
      <c r="L159" s="2"/>
      <c r="M159" s="2"/>
      <c r="N159" s="2"/>
      <c r="O159" s="2"/>
    </row>
    <row r="160" spans="2:28" ht="14.65" hidden="1" customHeight="1" x14ac:dyDescent="0.15">
      <c r="B160" s="3"/>
      <c r="C160" s="3"/>
      <c r="D160" s="3"/>
      <c r="E160" s="3"/>
      <c r="F160" s="3"/>
      <c r="G160" s="3"/>
      <c r="H160" s="3"/>
      <c r="I160" s="3"/>
      <c r="J160" s="3"/>
      <c r="K160" s="3"/>
      <c r="L160" s="3"/>
      <c r="M160" s="3"/>
      <c r="N160" s="3"/>
      <c r="O160" s="3"/>
      <c r="AA160" s="2"/>
      <c r="AB160" s="2"/>
    </row>
    <row r="161" spans="1:28" ht="14.65" hidden="1" customHeight="1" x14ac:dyDescent="0.15">
      <c r="AA161" s="3"/>
      <c r="AB161" s="3"/>
    </row>
    <row r="162" spans="1:28" ht="14.65" hidden="1" customHeight="1" x14ac:dyDescent="0.15"/>
    <row r="163" spans="1:28" ht="14.65" hidden="1" customHeight="1" x14ac:dyDescent="0.15"/>
    <row r="164" spans="1:28" ht="14.65" hidden="1" customHeight="1" x14ac:dyDescent="0.15"/>
    <row r="165" spans="1:28" ht="14.65" hidden="1" customHeight="1" x14ac:dyDescent="0.15"/>
    <row r="166" spans="1:28" ht="14.65" hidden="1" customHeight="1" x14ac:dyDescent="0.15"/>
    <row r="167" spans="1:28" ht="14.65" hidden="1" customHeight="1" x14ac:dyDescent="0.15"/>
    <row r="168" spans="1:28" ht="14.65" hidden="1" customHeight="1" x14ac:dyDescent="0.15"/>
    <row r="169" spans="1:28" ht="14.65" hidden="1" customHeight="1" x14ac:dyDescent="0.15"/>
    <row r="170" spans="1:28" ht="14.65" hidden="1" customHeight="1" x14ac:dyDescent="0.15"/>
    <row r="171" spans="1:28" ht="14.65" hidden="1" customHeight="1" x14ac:dyDescent="0.15"/>
    <row r="172" spans="1:28" ht="14.65" hidden="1" customHeight="1" x14ac:dyDescent="0.15"/>
    <row r="173" spans="1:28" ht="14.65" hidden="1" customHeight="1" x14ac:dyDescent="0.15">
      <c r="A173" s="2"/>
    </row>
    <row r="174" spans="1:28" ht="14.65" hidden="1" customHeight="1" x14ac:dyDescent="0.15">
      <c r="A174" s="3"/>
    </row>
    <row r="175" spans="1:28" ht="14.65" hidden="1" customHeight="1" x14ac:dyDescent="0.15">
      <c r="P175" s="2"/>
      <c r="Q175" s="2"/>
      <c r="R175" s="2"/>
      <c r="S175" s="2"/>
      <c r="T175" s="2"/>
      <c r="U175" s="2"/>
      <c r="V175" s="2"/>
      <c r="W175" s="2"/>
      <c r="X175" s="2"/>
      <c r="Y175" s="2"/>
      <c r="Z175" s="2"/>
    </row>
    <row r="176" spans="1:28" ht="14.65" hidden="1" customHeight="1" x14ac:dyDescent="0.15">
      <c r="P176" s="3"/>
      <c r="Q176" s="3"/>
      <c r="R176" s="3"/>
      <c r="S176" s="3"/>
      <c r="T176" s="3"/>
      <c r="U176" s="3"/>
      <c r="V176" s="3"/>
      <c r="W176" s="3"/>
      <c r="X176" s="3"/>
      <c r="Y176" s="3"/>
      <c r="Z176" s="3"/>
    </row>
    <row r="177" spans="1:43" ht="14.65" hidden="1" customHeight="1" x14ac:dyDescent="0.15"/>
    <row r="178" spans="1:43" ht="14.65" hidden="1" customHeight="1" x14ac:dyDescent="0.15">
      <c r="AP178" s="15"/>
      <c r="AQ178" s="15"/>
    </row>
    <row r="179" spans="1:43" s="2" customFormat="1" ht="14.65" hidden="1" customHeight="1"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P179" s="20"/>
      <c r="AQ179" s="20"/>
    </row>
    <row r="180" spans="1:43" s="3" customFormat="1" ht="14.65" hidden="1"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P180" s="12"/>
      <c r="AQ180" s="12"/>
    </row>
    <row r="181" spans="1:43" ht="14.65" hidden="1" customHeight="1" x14ac:dyDescent="0.15"/>
    <row r="182" spans="1:43" ht="14.65" hidden="1" customHeight="1" x14ac:dyDescent="0.15"/>
    <row r="183" spans="1:43" ht="14.65" hidden="1" customHeight="1" x14ac:dyDescent="0.15"/>
    <row r="184" spans="1:43" ht="14.65" hidden="1" customHeight="1" x14ac:dyDescent="0.15"/>
    <row r="185" spans="1:43" ht="14.65" hidden="1" customHeight="1" x14ac:dyDescent="0.15"/>
    <row r="186" spans="1:43" ht="14.65" hidden="1" customHeight="1" x14ac:dyDescent="0.15"/>
    <row r="187" spans="1:43" ht="14.65" hidden="1" customHeight="1" x14ac:dyDescent="0.15"/>
    <row r="188" spans="1:43" ht="14.65" hidden="1" customHeight="1" x14ac:dyDescent="0.15"/>
    <row r="189" spans="1:43" ht="14.65" hidden="1" customHeight="1" x14ac:dyDescent="0.15"/>
    <row r="190" spans="1:43" ht="14.65" hidden="1" customHeight="1" x14ac:dyDescent="0.15"/>
    <row r="191" spans="1:43" ht="14.65" hidden="1" customHeight="1" x14ac:dyDescent="0.15"/>
    <row r="192" spans="1:43" ht="14.65" hidden="1" customHeight="1" x14ac:dyDescent="0.15"/>
    <row r="193" ht="14.65" hidden="1" customHeight="1" x14ac:dyDescent="0.15"/>
    <row r="194" ht="14.65" hidden="1" customHeight="1" x14ac:dyDescent="0.15"/>
    <row r="195" ht="14.65" hidden="1" customHeight="1" x14ac:dyDescent="0.15"/>
    <row r="196" ht="14.65" hidden="1" customHeight="1" x14ac:dyDescent="0.15"/>
    <row r="197" ht="14.65" hidden="1" customHeight="1" x14ac:dyDescent="0.15"/>
    <row r="198" ht="14.65" hidden="1" customHeight="1" x14ac:dyDescent="0.15"/>
    <row r="199" ht="14.65" hidden="1" customHeight="1" x14ac:dyDescent="0.15"/>
    <row r="200" ht="14.65" hidden="1" customHeight="1" x14ac:dyDescent="0.15"/>
    <row r="201" ht="14.65" hidden="1" customHeight="1" x14ac:dyDescent="0.15"/>
    <row r="202" ht="14.65" hidden="1" customHeight="1" x14ac:dyDescent="0.15"/>
    <row r="203" ht="14.65" hidden="1" customHeight="1" x14ac:dyDescent="0.15"/>
    <row r="204" ht="14.65" hidden="1" customHeight="1" x14ac:dyDescent="0.15"/>
    <row r="205" ht="14.65" hidden="1" customHeight="1" x14ac:dyDescent="0.15"/>
    <row r="206" ht="14.65" hidden="1" customHeight="1" x14ac:dyDescent="0.15"/>
    <row r="207" ht="14.65" hidden="1" customHeight="1" x14ac:dyDescent="0.15"/>
    <row r="208" ht="14.65" hidden="1" customHeight="1" x14ac:dyDescent="0.15"/>
    <row r="209" spans="2:28" ht="14.65" hidden="1" customHeight="1" x14ac:dyDescent="0.15"/>
    <row r="210" spans="2:28" ht="14.65" hidden="1" customHeight="1" x14ac:dyDescent="0.15"/>
    <row r="211" spans="2:28" ht="14.65" hidden="1" customHeight="1" x14ac:dyDescent="0.15"/>
    <row r="212" spans="2:28" ht="14.65" hidden="1" customHeight="1" x14ac:dyDescent="0.15"/>
    <row r="213" spans="2:28" ht="14.65" hidden="1" customHeight="1" x14ac:dyDescent="0.15"/>
    <row r="214" spans="2:28" ht="14.65" hidden="1" customHeight="1" x14ac:dyDescent="0.15"/>
    <row r="215" spans="2:28" ht="14.65" hidden="1" customHeight="1" x14ac:dyDescent="0.15"/>
    <row r="216" spans="2:28" ht="14.65" hidden="1" customHeight="1" x14ac:dyDescent="0.15"/>
    <row r="217" spans="2:28" ht="14.65" hidden="1" customHeight="1" x14ac:dyDescent="0.15"/>
    <row r="218" spans="2:28" ht="14.65" hidden="1" customHeight="1" x14ac:dyDescent="0.15"/>
    <row r="219" spans="2:28" ht="14.65" hidden="1" customHeight="1" x14ac:dyDescent="0.15">
      <c r="B219" s="10"/>
      <c r="C219" s="10"/>
      <c r="D219" s="10"/>
      <c r="E219" s="10"/>
      <c r="F219" s="10"/>
      <c r="G219" s="10"/>
      <c r="H219" s="10"/>
      <c r="I219" s="10"/>
      <c r="J219" s="10"/>
      <c r="K219" s="10"/>
      <c r="L219" s="10"/>
      <c r="M219" s="10"/>
      <c r="N219" s="10"/>
      <c r="O219" s="10"/>
    </row>
    <row r="220" spans="2:28" ht="14.65" hidden="1" customHeight="1" x14ac:dyDescent="0.15">
      <c r="AA220" s="10"/>
      <c r="AB220" s="10"/>
    </row>
    <row r="221" spans="2:28" ht="14.65" hidden="1" customHeight="1" x14ac:dyDescent="0.15">
      <c r="B221" s="2"/>
      <c r="C221" s="2"/>
      <c r="D221" s="2"/>
      <c r="E221" s="2"/>
      <c r="F221" s="2"/>
      <c r="G221" s="2"/>
      <c r="H221" s="2"/>
      <c r="I221" s="2"/>
      <c r="J221" s="2"/>
      <c r="K221" s="2"/>
      <c r="L221" s="2"/>
      <c r="M221" s="2"/>
      <c r="N221" s="2"/>
      <c r="O221" s="2"/>
    </row>
    <row r="222" spans="2:28" ht="14.65" hidden="1" customHeight="1" x14ac:dyDescent="0.15">
      <c r="B222" s="2"/>
      <c r="C222" s="2"/>
      <c r="D222" s="2"/>
      <c r="E222" s="2"/>
      <c r="F222" s="2"/>
      <c r="G222" s="2"/>
      <c r="H222" s="2"/>
      <c r="I222" s="2"/>
      <c r="J222" s="2"/>
      <c r="K222" s="2"/>
      <c r="L222" s="2"/>
      <c r="M222" s="2"/>
      <c r="N222" s="2"/>
      <c r="O222" s="2"/>
      <c r="AA222" s="2"/>
      <c r="AB222" s="2"/>
    </row>
    <row r="223" spans="2:28" ht="14.65" hidden="1" customHeight="1" x14ac:dyDescent="0.15">
      <c r="B223" s="2"/>
      <c r="C223" s="2"/>
      <c r="D223" s="2"/>
      <c r="E223" s="2"/>
      <c r="F223" s="2"/>
      <c r="G223" s="2"/>
      <c r="H223" s="2"/>
      <c r="I223" s="2"/>
      <c r="J223" s="2"/>
      <c r="K223" s="2"/>
      <c r="L223" s="2"/>
      <c r="M223" s="2"/>
      <c r="N223" s="2"/>
      <c r="O223" s="2"/>
      <c r="AA223" s="2"/>
      <c r="AB223" s="2"/>
    </row>
    <row r="224" spans="2:28" ht="14.65" hidden="1" customHeight="1" x14ac:dyDescent="0.15">
      <c r="B224" s="2"/>
      <c r="C224" s="2"/>
      <c r="D224" s="2"/>
      <c r="E224" s="2"/>
      <c r="F224" s="2"/>
      <c r="G224" s="2"/>
      <c r="H224" s="2"/>
      <c r="I224" s="2"/>
      <c r="J224" s="2"/>
      <c r="K224" s="2"/>
      <c r="L224" s="2"/>
      <c r="M224" s="2"/>
      <c r="N224" s="2"/>
      <c r="O224" s="2"/>
      <c r="AA224" s="2"/>
      <c r="AB224" s="2"/>
    </row>
    <row r="225" spans="1:43" ht="14.65" hidden="1" customHeight="1" x14ac:dyDescent="0.15">
      <c r="B225" s="2"/>
      <c r="C225" s="2"/>
      <c r="D225" s="2"/>
      <c r="E225" s="2"/>
      <c r="F225" s="2"/>
      <c r="G225" s="2"/>
      <c r="H225" s="2"/>
      <c r="I225" s="2"/>
      <c r="J225" s="2"/>
      <c r="K225" s="2"/>
      <c r="L225" s="2"/>
      <c r="M225" s="2"/>
      <c r="N225" s="2"/>
      <c r="O225" s="2"/>
      <c r="AA225" s="2"/>
      <c r="AB225" s="2"/>
    </row>
    <row r="226" spans="1:43" ht="14.65" hidden="1" customHeight="1" x14ac:dyDescent="0.15">
      <c r="B226" s="2"/>
      <c r="C226" s="2"/>
      <c r="D226" s="2"/>
      <c r="E226" s="2"/>
      <c r="F226" s="2"/>
      <c r="G226" s="2"/>
      <c r="H226" s="2"/>
      <c r="I226" s="2"/>
      <c r="J226" s="2"/>
      <c r="K226" s="2"/>
      <c r="L226" s="2"/>
      <c r="M226" s="2"/>
      <c r="N226" s="2"/>
      <c r="O226" s="2"/>
      <c r="AA226" s="2"/>
      <c r="AB226" s="2"/>
    </row>
    <row r="227" spans="1:43" ht="14.65" hidden="1" customHeight="1" x14ac:dyDescent="0.15">
      <c r="AA227" s="2"/>
      <c r="AB227" s="2"/>
    </row>
    <row r="228" spans="1:43" ht="14.65" hidden="1" customHeight="1" x14ac:dyDescent="0.15"/>
    <row r="229" spans="1:43" ht="14.65" hidden="1" customHeight="1" x14ac:dyDescent="0.15">
      <c r="B229" s="2"/>
      <c r="C229" s="2"/>
      <c r="D229" s="2"/>
      <c r="E229" s="2"/>
      <c r="F229" s="2"/>
      <c r="G229" s="2"/>
      <c r="H229" s="2"/>
      <c r="I229" s="2"/>
      <c r="J229" s="2"/>
      <c r="K229" s="2"/>
      <c r="L229" s="2"/>
      <c r="M229" s="2"/>
      <c r="N229" s="2"/>
      <c r="O229" s="2"/>
    </row>
    <row r="230" spans="1:43" ht="14.65" hidden="1" customHeight="1" x14ac:dyDescent="0.15">
      <c r="B230" s="2"/>
      <c r="C230" s="2"/>
      <c r="D230" s="2"/>
      <c r="E230" s="2"/>
      <c r="F230" s="2"/>
      <c r="G230" s="2"/>
      <c r="H230" s="2"/>
      <c r="I230" s="2"/>
      <c r="J230" s="2"/>
      <c r="K230" s="2"/>
      <c r="L230" s="2"/>
      <c r="M230" s="2"/>
      <c r="N230" s="2"/>
      <c r="O230" s="2"/>
      <c r="AA230" s="2"/>
      <c r="AB230" s="2"/>
    </row>
    <row r="231" spans="1:43" ht="14.65" hidden="1" customHeight="1" x14ac:dyDescent="0.15">
      <c r="B231" s="2"/>
      <c r="C231" s="2"/>
      <c r="D231" s="2"/>
      <c r="E231" s="2"/>
      <c r="F231" s="2"/>
      <c r="G231" s="2"/>
      <c r="H231" s="2"/>
      <c r="I231" s="2"/>
      <c r="J231" s="2"/>
      <c r="K231" s="2"/>
      <c r="L231" s="2"/>
      <c r="M231" s="2"/>
      <c r="N231" s="2"/>
      <c r="O231" s="2"/>
      <c r="AA231" s="2"/>
      <c r="AB231" s="2"/>
    </row>
    <row r="232" spans="1:43" ht="14.65" hidden="1" customHeight="1" x14ac:dyDescent="0.15">
      <c r="AA232" s="2"/>
      <c r="AB232" s="2"/>
    </row>
    <row r="233" spans="1:43" ht="14.65" hidden="1" customHeight="1" x14ac:dyDescent="0.15">
      <c r="A233" s="10"/>
    </row>
    <row r="234" spans="1:43" ht="14.65" hidden="1" customHeight="1" x14ac:dyDescent="0.15"/>
    <row r="235" spans="1:43" ht="14.65" hidden="1" customHeight="1" x14ac:dyDescent="0.15">
      <c r="A235" s="2"/>
      <c r="P235" s="10"/>
      <c r="Q235" s="10"/>
      <c r="R235" s="10"/>
      <c r="S235" s="10"/>
      <c r="T235" s="10"/>
      <c r="U235" s="10"/>
      <c r="V235" s="10"/>
      <c r="W235" s="10"/>
      <c r="X235" s="10"/>
      <c r="Y235" s="10"/>
      <c r="Z235" s="10"/>
    </row>
    <row r="236" spans="1:43" ht="14.65" hidden="1" customHeight="1" x14ac:dyDescent="0.15">
      <c r="A236" s="2"/>
    </row>
    <row r="237" spans="1:43" ht="14.65" hidden="1" customHeight="1" x14ac:dyDescent="0.15">
      <c r="A237" s="2"/>
      <c r="P237" s="2"/>
      <c r="Q237" s="2"/>
      <c r="R237" s="2"/>
      <c r="S237" s="2"/>
      <c r="T237" s="2"/>
      <c r="U237" s="2"/>
      <c r="V237" s="2"/>
      <c r="W237" s="2"/>
      <c r="X237" s="2"/>
      <c r="Y237" s="2"/>
      <c r="Z237" s="2"/>
    </row>
    <row r="238" spans="1:43" ht="14.65" hidden="1" customHeight="1" x14ac:dyDescent="0.15">
      <c r="A238" s="2"/>
      <c r="P238" s="2"/>
      <c r="Q238" s="2"/>
      <c r="R238" s="2"/>
      <c r="S238" s="2"/>
      <c r="T238" s="2"/>
      <c r="U238" s="2"/>
      <c r="V238" s="2"/>
      <c r="W238" s="2"/>
      <c r="X238" s="2"/>
      <c r="Y238" s="2"/>
      <c r="Z238" s="2"/>
      <c r="AP238" s="50"/>
      <c r="AQ238" s="50"/>
    </row>
    <row r="239" spans="1:43" s="10" customFormat="1" ht="14.65" hidden="1" customHeight="1" x14ac:dyDescent="0.15">
      <c r="A239" s="2"/>
      <c r="B239" s="1"/>
      <c r="C239" s="1"/>
      <c r="D239" s="1"/>
      <c r="E239" s="1"/>
      <c r="F239" s="1"/>
      <c r="G239" s="1"/>
      <c r="H239" s="1"/>
      <c r="I239" s="1"/>
      <c r="J239" s="1"/>
      <c r="K239" s="1"/>
      <c r="L239" s="1"/>
      <c r="M239" s="1"/>
      <c r="N239" s="1"/>
      <c r="O239" s="1"/>
      <c r="P239" s="2"/>
      <c r="Q239" s="2"/>
      <c r="R239" s="2"/>
      <c r="S239" s="2"/>
      <c r="T239" s="2"/>
      <c r="U239" s="2"/>
      <c r="V239" s="2"/>
      <c r="W239" s="2"/>
      <c r="X239" s="2"/>
      <c r="Y239" s="2"/>
      <c r="Z239" s="2"/>
      <c r="AA239" s="1"/>
      <c r="AB239" s="1"/>
      <c r="AP239" s="12"/>
      <c r="AQ239" s="12"/>
    </row>
    <row r="240" spans="1:43" ht="14.65" hidden="1" customHeight="1" x14ac:dyDescent="0.15">
      <c r="A240" s="2"/>
      <c r="P240" s="2"/>
      <c r="Q240" s="2"/>
      <c r="R240" s="2"/>
      <c r="S240" s="2"/>
      <c r="T240" s="2"/>
      <c r="U240" s="2"/>
      <c r="V240" s="2"/>
      <c r="W240" s="2"/>
      <c r="X240" s="2"/>
      <c r="Y240" s="2"/>
      <c r="Z240" s="2"/>
      <c r="AP240" s="15"/>
      <c r="AQ240" s="15"/>
    </row>
    <row r="241" spans="1:43" s="2" customFormat="1" ht="14.65" hidden="1" customHeight="1" x14ac:dyDescent="0.15">
      <c r="A241" s="1"/>
      <c r="B241" s="1"/>
      <c r="C241" s="1"/>
      <c r="D241" s="1"/>
      <c r="E241" s="1"/>
      <c r="F241" s="1"/>
      <c r="G241" s="1"/>
      <c r="H241" s="1"/>
      <c r="I241" s="1"/>
      <c r="J241" s="1"/>
      <c r="K241" s="1"/>
      <c r="L241" s="1"/>
      <c r="M241" s="1"/>
      <c r="N241" s="1"/>
      <c r="O241" s="1"/>
      <c r="AA241" s="1"/>
      <c r="AB241" s="1"/>
      <c r="AP241" s="15"/>
      <c r="AQ241" s="15"/>
    </row>
    <row r="242" spans="1:43" s="2" customFormat="1" ht="14.65" hidden="1" customHeight="1" x14ac:dyDescent="0.15">
      <c r="A242" s="1"/>
      <c r="B242" s="1"/>
      <c r="C242" s="1"/>
      <c r="D242" s="1"/>
      <c r="E242" s="1"/>
      <c r="F242" s="1"/>
      <c r="G242" s="1"/>
      <c r="H242" s="1"/>
      <c r="I242" s="1"/>
      <c r="J242" s="1"/>
      <c r="K242" s="1"/>
      <c r="L242" s="1"/>
      <c r="M242" s="1"/>
      <c r="N242" s="1"/>
      <c r="O242" s="1"/>
      <c r="AA242" s="1"/>
      <c r="AB242" s="1"/>
      <c r="AP242" s="15"/>
      <c r="AQ242" s="15"/>
    </row>
    <row r="243" spans="1:43" s="2" customFormat="1" ht="14.65" hidden="1" customHeight="1" x14ac:dyDescent="0.1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P243" s="15"/>
      <c r="AQ243" s="15"/>
    </row>
    <row r="244" spans="1:43" s="2" customFormat="1" ht="14.65" hidden="1" customHeight="1" x14ac:dyDescent="0.1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P244" s="15"/>
      <c r="AQ244" s="15"/>
    </row>
    <row r="245" spans="1:43" s="2" customFormat="1" ht="14.65" hidden="1" customHeight="1" x14ac:dyDescent="0.15">
      <c r="B245" s="1"/>
      <c r="C245" s="1"/>
      <c r="D245" s="1"/>
      <c r="E245" s="1"/>
      <c r="F245" s="1"/>
      <c r="G245" s="1"/>
      <c r="H245" s="1"/>
      <c r="I245" s="1"/>
      <c r="J245" s="1"/>
      <c r="K245" s="1"/>
      <c r="L245" s="1"/>
      <c r="M245" s="1"/>
      <c r="N245" s="1"/>
      <c r="O245" s="1"/>
      <c r="AA245" s="1"/>
      <c r="AB245" s="1"/>
      <c r="AP245" s="15"/>
      <c r="AQ245" s="15"/>
    </row>
    <row r="246" spans="1:43" s="2" customFormat="1" ht="14.65" hidden="1" customHeight="1" x14ac:dyDescent="0.15">
      <c r="A246" s="1"/>
      <c r="B246" s="1"/>
      <c r="C246" s="1"/>
      <c r="D246" s="1"/>
      <c r="E246" s="1"/>
      <c r="F246" s="1"/>
      <c r="G246" s="1"/>
      <c r="H246" s="1"/>
      <c r="I246" s="1"/>
      <c r="J246" s="1"/>
      <c r="K246" s="1"/>
      <c r="L246" s="1"/>
      <c r="M246" s="1"/>
      <c r="N246" s="1"/>
      <c r="O246" s="1"/>
      <c r="AA246" s="1"/>
      <c r="AB246" s="1"/>
      <c r="AP246" s="12"/>
      <c r="AQ246" s="12"/>
    </row>
    <row r="247" spans="1:43" ht="14.65" hidden="1" customHeight="1" x14ac:dyDescent="0.15">
      <c r="P247" s="2"/>
      <c r="Q247" s="2"/>
      <c r="R247" s="2"/>
      <c r="S247" s="2"/>
      <c r="T247" s="2"/>
      <c r="U247" s="2"/>
      <c r="V247" s="2"/>
      <c r="W247" s="2"/>
      <c r="X247" s="2"/>
      <c r="Y247" s="2"/>
      <c r="Z247" s="2"/>
    </row>
    <row r="248" spans="1:43" ht="14.65" hidden="1" customHeight="1" x14ac:dyDescent="0.15">
      <c r="AP248" s="15"/>
      <c r="AQ248" s="15"/>
    </row>
    <row r="249" spans="1:43" s="2" customFormat="1" ht="14.65" hidden="1" customHeight="1" x14ac:dyDescent="0.1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P249" s="15"/>
      <c r="AQ249" s="15"/>
    </row>
    <row r="250" spans="1:43" s="2" customFormat="1" ht="14.65" hidden="1"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P250" s="15"/>
      <c r="AQ250" s="15"/>
    </row>
    <row r="251" spans="1:43" s="2" customFormat="1" ht="14.65" hidden="1"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P251" s="12"/>
      <c r="AQ251" s="12"/>
    </row>
    <row r="252" spans="1:43" ht="14.65" hidden="1" customHeight="1" x14ac:dyDescent="0.15"/>
    <row r="253" spans="1:43" ht="14.65" hidden="1" customHeight="1" x14ac:dyDescent="0.15"/>
    <row r="254" spans="1:43" ht="14.65" hidden="1" customHeight="1" x14ac:dyDescent="0.15"/>
    <row r="255" spans="1:43" ht="14.65" hidden="1" customHeight="1" x14ac:dyDescent="0.15"/>
    <row r="256" spans="1:43" ht="14.65" hidden="1" customHeight="1" x14ac:dyDescent="0.15"/>
    <row r="257" ht="14.65" hidden="1" customHeight="1" x14ac:dyDescent="0.15"/>
    <row r="258" ht="14.65" hidden="1" customHeight="1" x14ac:dyDescent="0.15"/>
    <row r="259" ht="14.65" hidden="1" customHeight="1" x14ac:dyDescent="0.15"/>
    <row r="260" ht="14.65" hidden="1" customHeight="1" x14ac:dyDescent="0.15"/>
    <row r="261" ht="14.65" hidden="1" customHeight="1" x14ac:dyDescent="0.15"/>
    <row r="262" ht="14.65" hidden="1" customHeight="1" x14ac:dyDescent="0.15"/>
    <row r="263" ht="14.65" hidden="1" customHeight="1" x14ac:dyDescent="0.15"/>
    <row r="264" ht="14.65" hidden="1" customHeight="1" x14ac:dyDescent="0.15"/>
    <row r="265" ht="14.65" hidden="1" customHeight="1" x14ac:dyDescent="0.15"/>
    <row r="266" ht="14.65" hidden="1" customHeight="1" x14ac:dyDescent="0.15"/>
    <row r="267" ht="14.65" hidden="1" customHeight="1" x14ac:dyDescent="0.15"/>
    <row r="268" ht="14.65" hidden="1" customHeight="1" x14ac:dyDescent="0.15"/>
    <row r="269" ht="14.65" hidden="1" customHeight="1" x14ac:dyDescent="0.15"/>
    <row r="270" ht="14.65" hidden="1" customHeight="1" x14ac:dyDescent="0.15"/>
    <row r="271" ht="14.65" hidden="1" customHeight="1" x14ac:dyDescent="0.15"/>
    <row r="272" ht="14.65" hidden="1" customHeight="1" x14ac:dyDescent="0.15"/>
    <row r="273" ht="14.65" hidden="1" customHeight="1" x14ac:dyDescent="0.15"/>
    <row r="274" ht="14.65" hidden="1" customHeight="1" x14ac:dyDescent="0.15"/>
    <row r="275" ht="14.65" hidden="1" customHeight="1" x14ac:dyDescent="0.15"/>
    <row r="276" ht="14.65" hidden="1" customHeight="1" x14ac:dyDescent="0.15"/>
    <row r="277" ht="14.65" hidden="1" customHeight="1" x14ac:dyDescent="0.15"/>
    <row r="278" ht="14.65" hidden="1" customHeight="1" x14ac:dyDescent="0.15"/>
    <row r="279" ht="14.65" hidden="1" customHeight="1" x14ac:dyDescent="0.15"/>
    <row r="280" ht="14.65" hidden="1" customHeight="1" x14ac:dyDescent="0.15"/>
    <row r="281" ht="14.65" hidden="1" customHeight="1" x14ac:dyDescent="0.15"/>
    <row r="282" ht="14.65" hidden="1" customHeight="1" x14ac:dyDescent="0.15"/>
  </sheetData>
  <mergeCells count="121">
    <mergeCell ref="N61:O61"/>
    <mergeCell ref="P61:Z61"/>
    <mergeCell ref="AA61:AB61"/>
    <mergeCell ref="B62:M62"/>
    <mergeCell ref="N62:O62"/>
    <mergeCell ref="P62:Z62"/>
    <mergeCell ref="AA62:AB62"/>
    <mergeCell ref="N58:O58"/>
    <mergeCell ref="AA58:AB58"/>
    <mergeCell ref="N59:O59"/>
    <mergeCell ref="AA59:AB59"/>
    <mergeCell ref="N60:O60"/>
    <mergeCell ref="P60:Z60"/>
    <mergeCell ref="AA60:AB60"/>
    <mergeCell ref="N55:O55"/>
    <mergeCell ref="AA55:AB55"/>
    <mergeCell ref="N56:O56"/>
    <mergeCell ref="AA56:AB56"/>
    <mergeCell ref="N57:O57"/>
    <mergeCell ref="AA57:AB57"/>
    <mergeCell ref="N51:O51"/>
    <mergeCell ref="AA51:AB51"/>
    <mergeCell ref="N52:O52"/>
    <mergeCell ref="AA52:AB52"/>
    <mergeCell ref="N53:O53"/>
    <mergeCell ref="N54:O54"/>
    <mergeCell ref="AA54:AB54"/>
    <mergeCell ref="N47:O47"/>
    <mergeCell ref="N48:O48"/>
    <mergeCell ref="AA48:AB48"/>
    <mergeCell ref="N49:O49"/>
    <mergeCell ref="AA49:AB49"/>
    <mergeCell ref="N50:O50"/>
    <mergeCell ref="AA50:AB50"/>
    <mergeCell ref="N42:O42"/>
    <mergeCell ref="AA42:AB42"/>
    <mergeCell ref="N43:O43"/>
    <mergeCell ref="N44:O44"/>
    <mergeCell ref="N45:O45"/>
    <mergeCell ref="N46:O46"/>
    <mergeCell ref="AA46:AB46"/>
    <mergeCell ref="N39:O39"/>
    <mergeCell ref="AA39:AB39"/>
    <mergeCell ref="N40:O40"/>
    <mergeCell ref="AA40:AB40"/>
    <mergeCell ref="N41:O41"/>
    <mergeCell ref="AA41:AB41"/>
    <mergeCell ref="N36:O36"/>
    <mergeCell ref="AA36:AB36"/>
    <mergeCell ref="N37:O37"/>
    <mergeCell ref="AA37:AB37"/>
    <mergeCell ref="N38:O38"/>
    <mergeCell ref="AA38:AB38"/>
    <mergeCell ref="N33:O33"/>
    <mergeCell ref="AA33:AB33"/>
    <mergeCell ref="N34:O34"/>
    <mergeCell ref="AA34:AB34"/>
    <mergeCell ref="N35:O35"/>
    <mergeCell ref="AA35:AB35"/>
    <mergeCell ref="N30:O30"/>
    <mergeCell ref="AA30:AB30"/>
    <mergeCell ref="N31:O31"/>
    <mergeCell ref="AA31:AB31"/>
    <mergeCell ref="N32:O32"/>
    <mergeCell ref="AA32:AB32"/>
    <mergeCell ref="N27:O27"/>
    <mergeCell ref="AA27:AB27"/>
    <mergeCell ref="N28:O28"/>
    <mergeCell ref="AA28:AB28"/>
    <mergeCell ref="N29:O29"/>
    <mergeCell ref="AA29:AB29"/>
    <mergeCell ref="N24:O24"/>
    <mergeCell ref="AA24:AB24"/>
    <mergeCell ref="N25:O25"/>
    <mergeCell ref="AA25:AB25"/>
    <mergeCell ref="N26:O26"/>
    <mergeCell ref="AA26:AB26"/>
    <mergeCell ref="N21:O21"/>
    <mergeCell ref="AA21:AB21"/>
    <mergeCell ref="N22:O22"/>
    <mergeCell ref="P22:Z22"/>
    <mergeCell ref="AA22:AB22"/>
    <mergeCell ref="N23:O23"/>
    <mergeCell ref="AA23:AB23"/>
    <mergeCell ref="N18:O18"/>
    <mergeCell ref="AA18:AB18"/>
    <mergeCell ref="N19:O19"/>
    <mergeCell ref="AA19:AB19"/>
    <mergeCell ref="N20:O20"/>
    <mergeCell ref="AA20:AB20"/>
    <mergeCell ref="N15:O15"/>
    <mergeCell ref="AA15:AB15"/>
    <mergeCell ref="N16:O16"/>
    <mergeCell ref="AA16:AB16"/>
    <mergeCell ref="N17:O17"/>
    <mergeCell ref="AA17:AB17"/>
    <mergeCell ref="N12:O12"/>
    <mergeCell ref="AA12:AB12"/>
    <mergeCell ref="N13:O13"/>
    <mergeCell ref="AA13:AB13"/>
    <mergeCell ref="N14:O14"/>
    <mergeCell ref="AA14:AB14"/>
    <mergeCell ref="N10:O10"/>
    <mergeCell ref="AA10:AB10"/>
    <mergeCell ref="N11:O11"/>
    <mergeCell ref="AA11:AB11"/>
    <mergeCell ref="N6:O6"/>
    <mergeCell ref="AA6:AB6"/>
    <mergeCell ref="N7:O7"/>
    <mergeCell ref="AA7:AB7"/>
    <mergeCell ref="N8:O8"/>
    <mergeCell ref="AA8:AB8"/>
    <mergeCell ref="B1:AB1"/>
    <mergeCell ref="B2:AB2"/>
    <mergeCell ref="B3:AB3"/>
    <mergeCell ref="B5:M5"/>
    <mergeCell ref="N5:O5"/>
    <mergeCell ref="P5:Z5"/>
    <mergeCell ref="AA5:AB5"/>
    <mergeCell ref="N9:O9"/>
    <mergeCell ref="AA9:AB9"/>
  </mergeCells>
  <phoneticPr fontId="62"/>
  <printOptions horizontalCentered="1"/>
  <pageMargins left="0.59055118110236227" right="0.59055118110236227" top="0.47244094488188981" bottom="0.19685039370078741" header="0.35433070866141736" footer="0.31496062992125984"/>
  <pageSetup paperSize="9" scale="81" orientation="portrait" cellComments="asDisplaye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Q282"/>
  <sheetViews>
    <sheetView workbookViewId="0"/>
  </sheetViews>
  <sheetFormatPr defaultColWidth="9" defaultRowHeight="18" customHeight="1" x14ac:dyDescent="0.15"/>
  <cols>
    <col min="1" max="1" width="0.5" style="1" customWidth="1"/>
    <col min="2" max="12" width="2.125" style="1" customWidth="1"/>
    <col min="13" max="13" width="13.875" style="1" customWidth="1"/>
    <col min="14" max="15" width="9.125" style="1" customWidth="1"/>
    <col min="16" max="17" width="2.125" style="1" customWidth="1"/>
    <col min="18" max="25" width="3.875" style="1" customWidth="1"/>
    <col min="26" max="26" width="4.125" style="1" customWidth="1"/>
    <col min="27" max="28" width="9.125" style="1" customWidth="1"/>
    <col min="29" max="29" width="0.5" style="1" customWidth="1"/>
    <col min="30" max="33" width="9" style="1" hidden="1" customWidth="1"/>
    <col min="34" max="34" width="11.75" style="1" hidden="1" customWidth="1"/>
    <col min="35" max="41" width="9" style="1" hidden="1" customWidth="1"/>
    <col min="42" max="43" width="9" style="12" hidden="1" customWidth="1"/>
    <col min="44" max="16384" width="9" style="1"/>
  </cols>
  <sheetData>
    <row r="1" spans="1:43" ht="18" customHeight="1" x14ac:dyDescent="0.15">
      <c r="B1" s="201" t="s">
        <v>136</v>
      </c>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row>
    <row r="2" spans="1:43" ht="23.45" customHeight="1" x14ac:dyDescent="0.15">
      <c r="A2" s="104"/>
      <c r="B2" s="202" t="s">
        <v>171</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row>
    <row r="3" spans="1:43" ht="21" customHeight="1" x14ac:dyDescent="0.15">
      <c r="B3" s="203" t="s">
        <v>173</v>
      </c>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row>
    <row r="4" spans="1:43" s="2" customFormat="1" ht="16.5" customHeight="1" thickBot="1" x14ac:dyDescent="0.2">
      <c r="B4" s="113"/>
      <c r="AB4" s="102" t="s">
        <v>169</v>
      </c>
      <c r="AP4" s="66" t="s">
        <v>155</v>
      </c>
      <c r="AQ4" s="66"/>
    </row>
    <row r="5" spans="1:43" s="3" customFormat="1" ht="14.25" customHeight="1" thickBot="1" x14ac:dyDescent="0.2">
      <c r="B5" s="204" t="s">
        <v>0</v>
      </c>
      <c r="C5" s="205"/>
      <c r="D5" s="205"/>
      <c r="E5" s="205"/>
      <c r="F5" s="205"/>
      <c r="G5" s="205"/>
      <c r="H5" s="205"/>
      <c r="I5" s="206"/>
      <c r="J5" s="206"/>
      <c r="K5" s="206"/>
      <c r="L5" s="206"/>
      <c r="M5" s="206"/>
      <c r="N5" s="207" t="s">
        <v>133</v>
      </c>
      <c r="O5" s="208"/>
      <c r="P5" s="205" t="s">
        <v>0</v>
      </c>
      <c r="Q5" s="205"/>
      <c r="R5" s="205"/>
      <c r="S5" s="205"/>
      <c r="T5" s="205"/>
      <c r="U5" s="205"/>
      <c r="V5" s="205"/>
      <c r="W5" s="205"/>
      <c r="X5" s="205"/>
      <c r="Y5" s="205"/>
      <c r="Z5" s="205"/>
      <c r="AA5" s="207" t="s">
        <v>133</v>
      </c>
      <c r="AB5" s="208"/>
      <c r="AP5" s="78" t="s">
        <v>156</v>
      </c>
      <c r="AQ5" s="78" t="s">
        <v>133</v>
      </c>
    </row>
    <row r="6" spans="1:43" ht="14.65" customHeight="1" x14ac:dyDescent="0.15">
      <c r="B6" s="73" t="s">
        <v>137</v>
      </c>
      <c r="C6" s="4"/>
      <c r="D6" s="7"/>
      <c r="E6" s="28"/>
      <c r="F6" s="28"/>
      <c r="G6" s="28"/>
      <c r="H6" s="28"/>
      <c r="I6" s="4"/>
      <c r="J6" s="4"/>
      <c r="K6" s="4"/>
      <c r="L6" s="4"/>
      <c r="M6" s="4"/>
      <c r="N6" s="209"/>
      <c r="O6" s="210"/>
      <c r="P6" s="17" t="s">
        <v>138</v>
      </c>
      <c r="Q6" s="17"/>
      <c r="R6" s="17"/>
      <c r="S6" s="17"/>
      <c r="T6" s="17"/>
      <c r="U6" s="17"/>
      <c r="V6" s="4"/>
      <c r="W6" s="4"/>
      <c r="X6" s="4"/>
      <c r="Y6" s="4"/>
      <c r="Z6" s="4"/>
      <c r="AA6" s="209"/>
      <c r="AB6" s="210"/>
      <c r="AP6" s="49">
        <v>2</v>
      </c>
      <c r="AQ6" s="71">
        <v>64365554497</v>
      </c>
    </row>
    <row r="7" spans="1:43" ht="14.65" customHeight="1" x14ac:dyDescent="0.15">
      <c r="B7" s="103"/>
      <c r="C7" s="7" t="s">
        <v>3</v>
      </c>
      <c r="D7" s="7"/>
      <c r="E7" s="7"/>
      <c r="F7" s="7"/>
      <c r="G7" s="7"/>
      <c r="H7" s="7"/>
      <c r="I7" s="4"/>
      <c r="J7" s="4"/>
      <c r="K7" s="4"/>
      <c r="L7" s="4"/>
      <c r="M7" s="4"/>
      <c r="N7" s="209">
        <v>64365554497</v>
      </c>
      <c r="O7" s="210"/>
      <c r="P7" s="17"/>
      <c r="Q7" s="7" t="s">
        <v>42</v>
      </c>
      <c r="R7" s="7"/>
      <c r="S7" s="7"/>
      <c r="T7" s="7"/>
      <c r="U7" s="7"/>
      <c r="V7" s="4"/>
      <c r="W7" s="4"/>
      <c r="X7" s="4"/>
      <c r="Y7" s="4"/>
      <c r="Z7" s="4"/>
      <c r="AA7" s="209">
        <v>25741995021</v>
      </c>
      <c r="AB7" s="210"/>
      <c r="AP7" s="49">
        <v>3</v>
      </c>
      <c r="AQ7" s="71">
        <v>61362965543</v>
      </c>
    </row>
    <row r="8" spans="1:43" ht="14.65" customHeight="1" x14ac:dyDescent="0.15">
      <c r="B8" s="103"/>
      <c r="C8" s="7"/>
      <c r="D8" s="7" t="s">
        <v>4</v>
      </c>
      <c r="E8" s="7"/>
      <c r="F8" s="7"/>
      <c r="G8" s="7"/>
      <c r="H8" s="7"/>
      <c r="I8" s="4"/>
      <c r="J8" s="4"/>
      <c r="K8" s="4"/>
      <c r="L8" s="4"/>
      <c r="M8" s="4"/>
      <c r="N8" s="209">
        <v>61362965543</v>
      </c>
      <c r="O8" s="210"/>
      <c r="P8" s="17"/>
      <c r="Q8" s="7"/>
      <c r="R8" s="7" t="s">
        <v>159</v>
      </c>
      <c r="S8" s="7"/>
      <c r="T8" s="7"/>
      <c r="U8" s="7"/>
      <c r="V8" s="4"/>
      <c r="W8" s="4"/>
      <c r="X8" s="4"/>
      <c r="Y8" s="4"/>
      <c r="Z8" s="4"/>
      <c r="AA8" s="209">
        <v>22515905589</v>
      </c>
      <c r="AB8" s="210"/>
      <c r="AP8" s="49">
        <v>4</v>
      </c>
      <c r="AQ8" s="71">
        <v>30636890528</v>
      </c>
    </row>
    <row r="9" spans="1:43" ht="14.65" customHeight="1" x14ac:dyDescent="0.15">
      <c r="B9" s="103"/>
      <c r="C9" s="7"/>
      <c r="D9" s="7"/>
      <c r="E9" s="7" t="s">
        <v>5</v>
      </c>
      <c r="F9" s="7"/>
      <c r="G9" s="7"/>
      <c r="H9" s="7"/>
      <c r="I9" s="4"/>
      <c r="J9" s="4"/>
      <c r="K9" s="4"/>
      <c r="L9" s="4"/>
      <c r="M9" s="4"/>
      <c r="N9" s="209">
        <v>30636890528</v>
      </c>
      <c r="O9" s="210"/>
      <c r="P9" s="17"/>
      <c r="Q9" s="7"/>
      <c r="R9" s="18" t="s">
        <v>43</v>
      </c>
      <c r="S9" s="7"/>
      <c r="T9" s="7"/>
      <c r="U9" s="7"/>
      <c r="V9" s="4"/>
      <c r="W9" s="4"/>
      <c r="X9" s="4"/>
      <c r="Y9" s="4"/>
      <c r="Z9" s="4"/>
      <c r="AA9" s="209" t="s">
        <v>154</v>
      </c>
      <c r="AB9" s="210"/>
      <c r="AP9" s="49">
        <v>5</v>
      </c>
      <c r="AQ9" s="71">
        <v>18661217352</v>
      </c>
    </row>
    <row r="10" spans="1:43" ht="14.65" customHeight="1" x14ac:dyDescent="0.15">
      <c r="B10" s="103"/>
      <c r="C10" s="7"/>
      <c r="D10" s="7"/>
      <c r="E10" s="7"/>
      <c r="F10" s="7" t="s">
        <v>6</v>
      </c>
      <c r="G10" s="7"/>
      <c r="H10" s="7"/>
      <c r="I10" s="4"/>
      <c r="J10" s="4"/>
      <c r="K10" s="4"/>
      <c r="L10" s="4"/>
      <c r="M10" s="4"/>
      <c r="N10" s="209">
        <v>18661217352</v>
      </c>
      <c r="O10" s="210"/>
      <c r="P10" s="17"/>
      <c r="Q10" s="7"/>
      <c r="R10" s="7" t="s">
        <v>44</v>
      </c>
      <c r="S10" s="7"/>
      <c r="T10" s="7"/>
      <c r="U10" s="7"/>
      <c r="V10" s="4"/>
      <c r="W10" s="4"/>
      <c r="X10" s="4"/>
      <c r="Y10" s="4"/>
      <c r="Z10" s="4"/>
      <c r="AA10" s="209">
        <v>3001517252</v>
      </c>
      <c r="AB10" s="210"/>
      <c r="AH10" s="119"/>
      <c r="AP10" s="49">
        <v>6</v>
      </c>
      <c r="AQ10" s="71" t="s">
        <v>154</v>
      </c>
    </row>
    <row r="11" spans="1:43" ht="14.65" customHeight="1" x14ac:dyDescent="0.15">
      <c r="B11" s="103"/>
      <c r="C11" s="7"/>
      <c r="D11" s="7"/>
      <c r="E11" s="7"/>
      <c r="F11" s="7" t="s">
        <v>7</v>
      </c>
      <c r="G11" s="7"/>
      <c r="H11" s="7"/>
      <c r="I11" s="4"/>
      <c r="J11" s="4"/>
      <c r="K11" s="4"/>
      <c r="L11" s="4"/>
      <c r="M11" s="4"/>
      <c r="N11" s="209" t="s">
        <v>154</v>
      </c>
      <c r="O11" s="210"/>
      <c r="P11" s="17"/>
      <c r="Q11" s="7"/>
      <c r="R11" s="7" t="s">
        <v>45</v>
      </c>
      <c r="S11" s="7"/>
      <c r="T11" s="7"/>
      <c r="U11" s="7"/>
      <c r="V11" s="4"/>
      <c r="W11" s="4"/>
      <c r="X11" s="4"/>
      <c r="Y11" s="4"/>
      <c r="Z11" s="4"/>
      <c r="AA11" s="209" t="s">
        <v>154</v>
      </c>
      <c r="AB11" s="210"/>
      <c r="AP11" s="49">
        <v>7</v>
      </c>
      <c r="AQ11" s="71">
        <v>33484959016</v>
      </c>
    </row>
    <row r="12" spans="1:43" ht="14.65" customHeight="1" x14ac:dyDescent="0.15">
      <c r="B12" s="103"/>
      <c r="C12" s="7"/>
      <c r="D12" s="7"/>
      <c r="E12" s="7"/>
      <c r="F12" s="7" t="s">
        <v>8</v>
      </c>
      <c r="G12" s="7"/>
      <c r="H12" s="7"/>
      <c r="I12" s="4"/>
      <c r="J12" s="4"/>
      <c r="K12" s="4"/>
      <c r="L12" s="4"/>
      <c r="M12" s="4"/>
      <c r="N12" s="209">
        <v>33484959016</v>
      </c>
      <c r="O12" s="210"/>
      <c r="P12" s="17"/>
      <c r="Q12" s="17"/>
      <c r="R12" s="7" t="s">
        <v>1</v>
      </c>
      <c r="S12" s="7"/>
      <c r="T12" s="7"/>
      <c r="U12" s="7"/>
      <c r="V12" s="4"/>
      <c r="W12" s="4"/>
      <c r="X12" s="4"/>
      <c r="Y12" s="4"/>
      <c r="Z12" s="4"/>
      <c r="AA12" s="209">
        <v>224572180</v>
      </c>
      <c r="AB12" s="210"/>
      <c r="AP12" s="49">
        <v>8</v>
      </c>
      <c r="AQ12" s="71">
        <v>-21956228257</v>
      </c>
    </row>
    <row r="13" spans="1:43" ht="14.65" customHeight="1" x14ac:dyDescent="0.15">
      <c r="B13" s="103"/>
      <c r="C13" s="7"/>
      <c r="D13" s="7"/>
      <c r="E13" s="7"/>
      <c r="F13" s="7" t="s">
        <v>9</v>
      </c>
      <c r="G13" s="7"/>
      <c r="H13" s="7"/>
      <c r="I13" s="4"/>
      <c r="J13" s="4"/>
      <c r="K13" s="4"/>
      <c r="L13" s="4"/>
      <c r="M13" s="4"/>
      <c r="N13" s="209">
        <v>-21956228257</v>
      </c>
      <c r="O13" s="210"/>
      <c r="P13" s="17"/>
      <c r="Q13" s="7" t="s">
        <v>46</v>
      </c>
      <c r="R13" s="7"/>
      <c r="S13" s="7"/>
      <c r="T13" s="7"/>
      <c r="U13" s="7"/>
      <c r="V13" s="4"/>
      <c r="W13" s="4"/>
      <c r="X13" s="4"/>
      <c r="Y13" s="4"/>
      <c r="Z13" s="4"/>
      <c r="AA13" s="209">
        <v>2182099055</v>
      </c>
      <c r="AB13" s="210"/>
      <c r="AP13" s="49">
        <v>9</v>
      </c>
      <c r="AQ13" s="71">
        <v>358274473</v>
      </c>
    </row>
    <row r="14" spans="1:43" ht="14.65" customHeight="1" x14ac:dyDescent="0.15">
      <c r="B14" s="103"/>
      <c r="C14" s="7"/>
      <c r="D14" s="7"/>
      <c r="E14" s="7"/>
      <c r="F14" s="7" t="s">
        <v>10</v>
      </c>
      <c r="G14" s="7"/>
      <c r="H14" s="7"/>
      <c r="I14" s="4"/>
      <c r="J14" s="4"/>
      <c r="K14" s="4"/>
      <c r="L14" s="4"/>
      <c r="M14" s="4"/>
      <c r="N14" s="209">
        <v>358274473</v>
      </c>
      <c r="O14" s="210"/>
      <c r="P14" s="17"/>
      <c r="Q14" s="17"/>
      <c r="R14" s="18" t="s">
        <v>160</v>
      </c>
      <c r="S14" s="7"/>
      <c r="T14" s="7"/>
      <c r="U14" s="7"/>
      <c r="V14" s="4"/>
      <c r="W14" s="4"/>
      <c r="X14" s="4"/>
      <c r="Y14" s="4"/>
      <c r="Z14" s="4"/>
      <c r="AA14" s="209">
        <v>1833414722</v>
      </c>
      <c r="AB14" s="210"/>
      <c r="AP14" s="49">
        <v>10</v>
      </c>
      <c r="AQ14" s="71">
        <v>-23837673</v>
      </c>
    </row>
    <row r="15" spans="1:43" ht="14.65" customHeight="1" x14ac:dyDescent="0.15">
      <c r="B15" s="103"/>
      <c r="C15" s="7"/>
      <c r="D15" s="7"/>
      <c r="E15" s="7"/>
      <c r="F15" s="7" t="s">
        <v>11</v>
      </c>
      <c r="G15" s="7"/>
      <c r="H15" s="7"/>
      <c r="I15" s="4"/>
      <c r="J15" s="4"/>
      <c r="K15" s="4"/>
      <c r="L15" s="4"/>
      <c r="M15" s="4"/>
      <c r="N15" s="209">
        <v>-23837673</v>
      </c>
      <c r="O15" s="210"/>
      <c r="P15" s="17"/>
      <c r="Q15" s="17"/>
      <c r="R15" s="18" t="s">
        <v>47</v>
      </c>
      <c r="S15" s="18"/>
      <c r="T15" s="18"/>
      <c r="U15" s="18"/>
      <c r="V15" s="40"/>
      <c r="W15" s="40"/>
      <c r="X15" s="40"/>
      <c r="Y15" s="40"/>
      <c r="Z15" s="40"/>
      <c r="AA15" s="209" t="s">
        <v>154</v>
      </c>
      <c r="AB15" s="210"/>
      <c r="AP15" s="49">
        <v>11</v>
      </c>
      <c r="AQ15" s="71">
        <v>22435000</v>
      </c>
    </row>
    <row r="16" spans="1:43" ht="14.65" customHeight="1" x14ac:dyDescent="0.15">
      <c r="B16" s="103"/>
      <c r="C16" s="7"/>
      <c r="D16" s="7"/>
      <c r="E16" s="7"/>
      <c r="F16" s="7" t="s">
        <v>12</v>
      </c>
      <c r="G16" s="76"/>
      <c r="H16" s="76"/>
      <c r="I16" s="39"/>
      <c r="J16" s="39"/>
      <c r="K16" s="39"/>
      <c r="L16" s="39"/>
      <c r="M16" s="39"/>
      <c r="N16" s="209">
        <v>22435000</v>
      </c>
      <c r="O16" s="210"/>
      <c r="P16" s="17"/>
      <c r="Q16" s="17"/>
      <c r="R16" s="18" t="s">
        <v>48</v>
      </c>
      <c r="S16" s="18"/>
      <c r="T16" s="18"/>
      <c r="U16" s="18"/>
      <c r="V16" s="40"/>
      <c r="W16" s="40"/>
      <c r="X16" s="40"/>
      <c r="Y16" s="40"/>
      <c r="Z16" s="40"/>
      <c r="AA16" s="209" t="s">
        <v>154</v>
      </c>
      <c r="AB16" s="210"/>
      <c r="AP16" s="49">
        <v>12</v>
      </c>
      <c r="AQ16" s="71">
        <v>-22049999</v>
      </c>
    </row>
    <row r="17" spans="2:43" ht="14.65" customHeight="1" x14ac:dyDescent="0.15">
      <c r="B17" s="103"/>
      <c r="C17" s="7"/>
      <c r="D17" s="7"/>
      <c r="E17" s="7"/>
      <c r="F17" s="7" t="s">
        <v>13</v>
      </c>
      <c r="G17" s="76"/>
      <c r="H17" s="76"/>
      <c r="I17" s="39"/>
      <c r="J17" s="39"/>
      <c r="K17" s="39"/>
      <c r="L17" s="39"/>
      <c r="M17" s="39"/>
      <c r="N17" s="209">
        <v>-22049999</v>
      </c>
      <c r="O17" s="210"/>
      <c r="P17" s="4"/>
      <c r="Q17" s="17"/>
      <c r="R17" s="18" t="s">
        <v>49</v>
      </c>
      <c r="S17" s="18"/>
      <c r="T17" s="18"/>
      <c r="U17" s="18"/>
      <c r="V17" s="40"/>
      <c r="W17" s="40"/>
      <c r="X17" s="40"/>
      <c r="Y17" s="40"/>
      <c r="Z17" s="40"/>
      <c r="AA17" s="209" t="s">
        <v>154</v>
      </c>
      <c r="AB17" s="210"/>
      <c r="AP17" s="49">
        <v>13</v>
      </c>
      <c r="AQ17" s="71">
        <v>9051200</v>
      </c>
    </row>
    <row r="18" spans="2:43" ht="14.65" customHeight="1" x14ac:dyDescent="0.15">
      <c r="B18" s="103"/>
      <c r="C18" s="7"/>
      <c r="D18" s="7"/>
      <c r="E18" s="7"/>
      <c r="F18" s="7" t="s">
        <v>14</v>
      </c>
      <c r="G18" s="76"/>
      <c r="H18" s="76"/>
      <c r="I18" s="39"/>
      <c r="J18" s="39"/>
      <c r="K18" s="39"/>
      <c r="L18" s="39"/>
      <c r="M18" s="39"/>
      <c r="N18" s="209">
        <v>9051200</v>
      </c>
      <c r="O18" s="210"/>
      <c r="P18" s="4"/>
      <c r="Q18" s="17"/>
      <c r="R18" s="18" t="s">
        <v>50</v>
      </c>
      <c r="S18" s="18"/>
      <c r="T18" s="18"/>
      <c r="U18" s="18"/>
      <c r="V18" s="40"/>
      <c r="W18" s="40"/>
      <c r="X18" s="40"/>
      <c r="Y18" s="40"/>
      <c r="Z18" s="40"/>
      <c r="AA18" s="209" t="s">
        <v>154</v>
      </c>
      <c r="AB18" s="210"/>
      <c r="AP18" s="49">
        <v>14</v>
      </c>
      <c r="AQ18" s="71">
        <v>-199584</v>
      </c>
    </row>
    <row r="19" spans="2:43" ht="14.65" customHeight="1" x14ac:dyDescent="0.15">
      <c r="B19" s="103"/>
      <c r="C19" s="7"/>
      <c r="D19" s="7"/>
      <c r="E19" s="7"/>
      <c r="F19" s="7" t="s">
        <v>15</v>
      </c>
      <c r="G19" s="76"/>
      <c r="H19" s="76"/>
      <c r="I19" s="39"/>
      <c r="J19" s="39"/>
      <c r="K19" s="39"/>
      <c r="L19" s="39"/>
      <c r="M19" s="39"/>
      <c r="N19" s="209">
        <v>-199584</v>
      </c>
      <c r="O19" s="210"/>
      <c r="P19" s="17"/>
      <c r="Q19" s="17"/>
      <c r="R19" s="7" t="s">
        <v>51</v>
      </c>
      <c r="S19" s="7"/>
      <c r="T19" s="7"/>
      <c r="U19" s="7"/>
      <c r="V19" s="4"/>
      <c r="W19" s="4"/>
      <c r="X19" s="4"/>
      <c r="Y19" s="4"/>
      <c r="Z19" s="4"/>
      <c r="AA19" s="209">
        <v>217046965</v>
      </c>
      <c r="AB19" s="210"/>
      <c r="AP19" s="49">
        <v>15</v>
      </c>
      <c r="AQ19" s="71" t="s">
        <v>154</v>
      </c>
    </row>
    <row r="20" spans="2:43" ht="14.65" customHeight="1" x14ac:dyDescent="0.15">
      <c r="B20" s="103"/>
      <c r="C20" s="7"/>
      <c r="D20" s="7"/>
      <c r="E20" s="7"/>
      <c r="F20" s="7" t="s">
        <v>16</v>
      </c>
      <c r="G20" s="76"/>
      <c r="H20" s="76"/>
      <c r="I20" s="39"/>
      <c r="J20" s="39"/>
      <c r="K20" s="39"/>
      <c r="L20" s="39"/>
      <c r="M20" s="39"/>
      <c r="N20" s="209" t="s">
        <v>154</v>
      </c>
      <c r="O20" s="210"/>
      <c r="P20" s="17"/>
      <c r="Q20" s="17"/>
      <c r="R20" s="18" t="s">
        <v>52</v>
      </c>
      <c r="S20" s="17"/>
      <c r="T20" s="17"/>
      <c r="U20" s="17"/>
      <c r="V20" s="4"/>
      <c r="W20" s="4"/>
      <c r="X20" s="4"/>
      <c r="Y20" s="4"/>
      <c r="Z20" s="4"/>
      <c r="AA20" s="209">
        <v>53447568</v>
      </c>
      <c r="AB20" s="210"/>
      <c r="AP20" s="49">
        <v>16</v>
      </c>
      <c r="AQ20" s="71" t="s">
        <v>154</v>
      </c>
    </row>
    <row r="21" spans="2:43" ht="14.65" customHeight="1" x14ac:dyDescent="0.15">
      <c r="B21" s="103"/>
      <c r="C21" s="7"/>
      <c r="D21" s="7"/>
      <c r="E21" s="7"/>
      <c r="F21" s="7" t="s">
        <v>17</v>
      </c>
      <c r="G21" s="76"/>
      <c r="H21" s="76"/>
      <c r="I21" s="39"/>
      <c r="J21" s="39"/>
      <c r="K21" s="39"/>
      <c r="L21" s="39"/>
      <c r="M21" s="39"/>
      <c r="N21" s="209" t="s">
        <v>154</v>
      </c>
      <c r="O21" s="210"/>
      <c r="P21" s="17"/>
      <c r="Q21" s="17"/>
      <c r="R21" s="17" t="s">
        <v>1</v>
      </c>
      <c r="S21" s="17"/>
      <c r="T21" s="17"/>
      <c r="U21" s="17"/>
      <c r="V21" s="4"/>
      <c r="W21" s="4"/>
      <c r="X21" s="4"/>
      <c r="Y21" s="4"/>
      <c r="Z21" s="4"/>
      <c r="AA21" s="209">
        <v>78189800</v>
      </c>
      <c r="AB21" s="210"/>
      <c r="AP21" s="49">
        <v>17</v>
      </c>
      <c r="AQ21" s="71" t="s">
        <v>154</v>
      </c>
    </row>
    <row r="22" spans="2:43" ht="14.65" customHeight="1" x14ac:dyDescent="0.15">
      <c r="B22" s="103"/>
      <c r="C22" s="7"/>
      <c r="D22" s="7"/>
      <c r="E22" s="7"/>
      <c r="F22" s="7" t="s">
        <v>1</v>
      </c>
      <c r="G22" s="7"/>
      <c r="H22" s="7"/>
      <c r="I22" s="4"/>
      <c r="J22" s="4"/>
      <c r="K22" s="4"/>
      <c r="L22" s="4"/>
      <c r="M22" s="4"/>
      <c r="N22" s="209" t="s">
        <v>154</v>
      </c>
      <c r="O22" s="210"/>
      <c r="P22" s="211" t="s">
        <v>41</v>
      </c>
      <c r="Q22" s="212"/>
      <c r="R22" s="212"/>
      <c r="S22" s="212"/>
      <c r="T22" s="212"/>
      <c r="U22" s="212"/>
      <c r="V22" s="212"/>
      <c r="W22" s="212"/>
      <c r="X22" s="212"/>
      <c r="Y22" s="212"/>
      <c r="Z22" s="212"/>
      <c r="AA22" s="213">
        <v>27924094076</v>
      </c>
      <c r="AB22" s="214"/>
      <c r="AP22" s="49">
        <v>18</v>
      </c>
      <c r="AQ22" s="71" t="s">
        <v>154</v>
      </c>
    </row>
    <row r="23" spans="2:43" ht="14.65" customHeight="1" x14ac:dyDescent="0.15">
      <c r="B23" s="103"/>
      <c r="C23" s="7"/>
      <c r="D23" s="7"/>
      <c r="E23" s="7"/>
      <c r="F23" s="7" t="s">
        <v>139</v>
      </c>
      <c r="G23" s="7"/>
      <c r="H23" s="7"/>
      <c r="I23" s="4"/>
      <c r="J23" s="4"/>
      <c r="K23" s="4"/>
      <c r="L23" s="4"/>
      <c r="M23" s="4"/>
      <c r="N23" s="209" t="s">
        <v>154</v>
      </c>
      <c r="O23" s="210"/>
      <c r="P23" s="17" t="s">
        <v>140</v>
      </c>
      <c r="Q23" s="21"/>
      <c r="R23" s="21"/>
      <c r="S23" s="21"/>
      <c r="T23" s="21"/>
      <c r="U23" s="21"/>
      <c r="V23" s="21"/>
      <c r="W23" s="21"/>
      <c r="X23" s="21"/>
      <c r="Y23" s="21"/>
      <c r="Z23" s="21"/>
      <c r="AA23" s="215"/>
      <c r="AB23" s="216"/>
      <c r="AP23" s="49">
        <v>19</v>
      </c>
      <c r="AQ23" s="71">
        <v>103269000</v>
      </c>
    </row>
    <row r="24" spans="2:43" ht="14.65" customHeight="1" x14ac:dyDescent="0.15">
      <c r="B24" s="103"/>
      <c r="C24" s="7"/>
      <c r="D24" s="7"/>
      <c r="E24" s="7"/>
      <c r="F24" s="7" t="s">
        <v>18</v>
      </c>
      <c r="G24" s="7"/>
      <c r="H24" s="7"/>
      <c r="I24" s="4"/>
      <c r="J24" s="4"/>
      <c r="K24" s="4"/>
      <c r="L24" s="4"/>
      <c r="M24" s="4"/>
      <c r="N24" s="209">
        <v>103269000</v>
      </c>
      <c r="O24" s="210"/>
      <c r="P24" s="17"/>
      <c r="Q24" s="18" t="s">
        <v>54</v>
      </c>
      <c r="R24" s="22"/>
      <c r="S24" s="22"/>
      <c r="T24" s="22"/>
      <c r="U24" s="22"/>
      <c r="V24" s="16"/>
      <c r="W24" s="16"/>
      <c r="X24" s="16"/>
      <c r="Y24" s="16"/>
      <c r="Z24" s="16"/>
      <c r="AA24" s="209">
        <v>67643862620</v>
      </c>
      <c r="AB24" s="210"/>
      <c r="AP24" s="49">
        <v>20</v>
      </c>
      <c r="AQ24" s="71">
        <v>29541898918</v>
      </c>
    </row>
    <row r="25" spans="2:43" ht="14.65" customHeight="1" x14ac:dyDescent="0.15">
      <c r="B25" s="103"/>
      <c r="C25" s="7"/>
      <c r="D25" s="7"/>
      <c r="E25" s="7" t="s">
        <v>19</v>
      </c>
      <c r="F25" s="7"/>
      <c r="G25" s="7"/>
      <c r="H25" s="7"/>
      <c r="I25" s="4"/>
      <c r="J25" s="4"/>
      <c r="K25" s="4"/>
      <c r="L25" s="4"/>
      <c r="M25" s="4"/>
      <c r="N25" s="209">
        <v>29541898918</v>
      </c>
      <c r="O25" s="210"/>
      <c r="P25" s="17"/>
      <c r="Q25" s="4" t="s">
        <v>55</v>
      </c>
      <c r="R25" s="22"/>
      <c r="S25" s="22"/>
      <c r="T25" s="22"/>
      <c r="U25" s="22"/>
      <c r="V25" s="16"/>
      <c r="W25" s="16"/>
      <c r="X25" s="16"/>
      <c r="Y25" s="16"/>
      <c r="Z25" s="16"/>
      <c r="AA25" s="209">
        <v>-27381711556</v>
      </c>
      <c r="AB25" s="210"/>
      <c r="AP25" s="49">
        <v>21</v>
      </c>
      <c r="AQ25" s="71">
        <v>3363646951</v>
      </c>
    </row>
    <row r="26" spans="2:43" ht="14.65" customHeight="1" x14ac:dyDescent="0.15">
      <c r="B26" s="103"/>
      <c r="C26" s="7"/>
      <c r="D26" s="7"/>
      <c r="E26" s="7"/>
      <c r="F26" s="7" t="s">
        <v>6</v>
      </c>
      <c r="G26" s="7"/>
      <c r="H26" s="7"/>
      <c r="I26" s="4"/>
      <c r="J26" s="4"/>
      <c r="K26" s="4"/>
      <c r="L26" s="4"/>
      <c r="M26" s="4"/>
      <c r="N26" s="209">
        <v>3363646951</v>
      </c>
      <c r="O26" s="210"/>
      <c r="P26" s="73"/>
      <c r="Q26" s="4"/>
      <c r="R26" s="4"/>
      <c r="S26" s="4"/>
      <c r="T26" s="4"/>
      <c r="U26" s="4"/>
      <c r="V26" s="4"/>
      <c r="W26" s="4"/>
      <c r="X26" s="4"/>
      <c r="Y26" s="4"/>
      <c r="Z26" s="107"/>
      <c r="AA26" s="209"/>
      <c r="AB26" s="210"/>
      <c r="AP26" s="49">
        <v>22</v>
      </c>
      <c r="AQ26" s="71" t="s">
        <v>154</v>
      </c>
    </row>
    <row r="27" spans="2:43" ht="14.65" customHeight="1" x14ac:dyDescent="0.15">
      <c r="B27" s="103"/>
      <c r="C27" s="7"/>
      <c r="D27" s="7"/>
      <c r="E27" s="7"/>
      <c r="F27" s="7" t="s">
        <v>8</v>
      </c>
      <c r="G27" s="7"/>
      <c r="H27" s="7"/>
      <c r="I27" s="4"/>
      <c r="J27" s="4"/>
      <c r="K27" s="4"/>
      <c r="L27" s="4"/>
      <c r="M27" s="4"/>
      <c r="N27" s="209" t="s">
        <v>154</v>
      </c>
      <c r="O27" s="210"/>
      <c r="P27" s="4"/>
      <c r="Q27" s="4"/>
      <c r="R27" s="4"/>
      <c r="S27" s="4"/>
      <c r="T27" s="4"/>
      <c r="U27" s="4"/>
      <c r="V27" s="4"/>
      <c r="W27" s="4"/>
      <c r="X27" s="4"/>
      <c r="Y27" s="4"/>
      <c r="Z27" s="4"/>
      <c r="AA27" s="209"/>
      <c r="AB27" s="210"/>
      <c r="AP27" s="49">
        <v>23</v>
      </c>
      <c r="AQ27" s="71" t="s">
        <v>154</v>
      </c>
    </row>
    <row r="28" spans="2:43" ht="14.65" customHeight="1" x14ac:dyDescent="0.15">
      <c r="B28" s="103"/>
      <c r="C28" s="7"/>
      <c r="D28" s="7"/>
      <c r="E28" s="7"/>
      <c r="F28" s="7" t="s">
        <v>9</v>
      </c>
      <c r="G28" s="7"/>
      <c r="H28" s="7"/>
      <c r="I28" s="4"/>
      <c r="J28" s="4"/>
      <c r="K28" s="4"/>
      <c r="L28" s="4"/>
      <c r="M28" s="4"/>
      <c r="N28" s="209" t="s">
        <v>154</v>
      </c>
      <c r="O28" s="210"/>
      <c r="P28" s="4"/>
      <c r="Q28" s="4"/>
      <c r="R28" s="4"/>
      <c r="S28" s="4"/>
      <c r="T28" s="4"/>
      <c r="U28" s="4"/>
      <c r="V28" s="4"/>
      <c r="W28" s="4"/>
      <c r="X28" s="4"/>
      <c r="Y28" s="4"/>
      <c r="Z28" s="4"/>
      <c r="AA28" s="209"/>
      <c r="AB28" s="210"/>
      <c r="AP28" s="49">
        <v>24</v>
      </c>
      <c r="AQ28" s="71">
        <v>99438384236</v>
      </c>
    </row>
    <row r="29" spans="2:43" ht="14.65" customHeight="1" x14ac:dyDescent="0.15">
      <c r="B29" s="103"/>
      <c r="C29" s="7"/>
      <c r="D29" s="7"/>
      <c r="E29" s="7"/>
      <c r="F29" s="7" t="s">
        <v>10</v>
      </c>
      <c r="G29" s="7"/>
      <c r="H29" s="7"/>
      <c r="I29" s="4"/>
      <c r="J29" s="4"/>
      <c r="K29" s="4"/>
      <c r="L29" s="4"/>
      <c r="M29" s="4"/>
      <c r="N29" s="209">
        <v>99438384236</v>
      </c>
      <c r="O29" s="210"/>
      <c r="P29" s="4"/>
      <c r="Q29" s="4"/>
      <c r="R29" s="4"/>
      <c r="S29" s="4"/>
      <c r="T29" s="4"/>
      <c r="U29" s="4"/>
      <c r="V29" s="4"/>
      <c r="W29" s="4"/>
      <c r="X29" s="4"/>
      <c r="Y29" s="4"/>
      <c r="Z29" s="4"/>
      <c r="AA29" s="209"/>
      <c r="AB29" s="210"/>
      <c r="AP29" s="49">
        <v>25</v>
      </c>
      <c r="AQ29" s="71">
        <v>-73799294009</v>
      </c>
    </row>
    <row r="30" spans="2:43" ht="14.65" customHeight="1" x14ac:dyDescent="0.15">
      <c r="B30" s="103"/>
      <c r="C30" s="7"/>
      <c r="D30" s="7"/>
      <c r="E30" s="7"/>
      <c r="F30" s="7" t="s">
        <v>11</v>
      </c>
      <c r="G30" s="7"/>
      <c r="H30" s="7"/>
      <c r="I30" s="4"/>
      <c r="J30" s="4"/>
      <c r="K30" s="4"/>
      <c r="L30" s="4"/>
      <c r="M30" s="4"/>
      <c r="N30" s="209">
        <v>-73799294009</v>
      </c>
      <c r="O30" s="210"/>
      <c r="P30" s="4"/>
      <c r="Q30" s="4"/>
      <c r="R30" s="4"/>
      <c r="S30" s="4"/>
      <c r="T30" s="4"/>
      <c r="U30" s="4"/>
      <c r="V30" s="4"/>
      <c r="W30" s="4"/>
      <c r="X30" s="4"/>
      <c r="Y30" s="4"/>
      <c r="Z30" s="4"/>
      <c r="AA30" s="209"/>
      <c r="AB30" s="210"/>
      <c r="AP30" s="49">
        <v>26</v>
      </c>
      <c r="AQ30" s="71" t="s">
        <v>154</v>
      </c>
    </row>
    <row r="31" spans="2:43" ht="14.65" customHeight="1" x14ac:dyDescent="0.15">
      <c r="B31" s="103"/>
      <c r="C31" s="7"/>
      <c r="D31" s="7"/>
      <c r="E31" s="7"/>
      <c r="F31" s="7" t="s">
        <v>1</v>
      </c>
      <c r="G31" s="7"/>
      <c r="H31" s="7"/>
      <c r="I31" s="4"/>
      <c r="J31" s="4"/>
      <c r="K31" s="4"/>
      <c r="L31" s="4"/>
      <c r="M31" s="4"/>
      <c r="N31" s="209" t="s">
        <v>154</v>
      </c>
      <c r="O31" s="210"/>
      <c r="P31" s="4"/>
      <c r="Q31" s="4"/>
      <c r="R31" s="4"/>
      <c r="S31" s="4"/>
      <c r="T31" s="4"/>
      <c r="U31" s="4"/>
      <c r="V31" s="4"/>
      <c r="W31" s="4"/>
      <c r="X31" s="4"/>
      <c r="Y31" s="4"/>
      <c r="Z31" s="4"/>
      <c r="AA31" s="209"/>
      <c r="AB31" s="210"/>
      <c r="AP31" s="49">
        <v>27</v>
      </c>
      <c r="AQ31" s="71" t="s">
        <v>154</v>
      </c>
    </row>
    <row r="32" spans="2:43" ht="14.65" customHeight="1" x14ac:dyDescent="0.15">
      <c r="B32" s="103"/>
      <c r="C32" s="7"/>
      <c r="D32" s="7"/>
      <c r="E32" s="7"/>
      <c r="F32" s="7" t="s">
        <v>139</v>
      </c>
      <c r="G32" s="7"/>
      <c r="H32" s="7"/>
      <c r="I32" s="4"/>
      <c r="J32" s="4"/>
      <c r="K32" s="4"/>
      <c r="L32" s="4"/>
      <c r="M32" s="4"/>
      <c r="N32" s="209" t="s">
        <v>154</v>
      </c>
      <c r="O32" s="210"/>
      <c r="P32" s="4"/>
      <c r="Q32" s="4"/>
      <c r="R32" s="4"/>
      <c r="S32" s="4"/>
      <c r="T32" s="4"/>
      <c r="U32" s="4"/>
      <c r="V32" s="4"/>
      <c r="W32" s="4"/>
      <c r="X32" s="4"/>
      <c r="Y32" s="4"/>
      <c r="Z32" s="4"/>
      <c r="AA32" s="209"/>
      <c r="AB32" s="210"/>
      <c r="AP32" s="49">
        <v>28</v>
      </c>
      <c r="AQ32" s="71">
        <v>539161740</v>
      </c>
    </row>
    <row r="33" spans="2:43" ht="14.65" customHeight="1" x14ac:dyDescent="0.15">
      <c r="B33" s="103"/>
      <c r="C33" s="7"/>
      <c r="D33" s="7"/>
      <c r="E33" s="7"/>
      <c r="F33" s="7" t="s">
        <v>18</v>
      </c>
      <c r="G33" s="7"/>
      <c r="H33" s="7"/>
      <c r="I33" s="4"/>
      <c r="J33" s="4"/>
      <c r="K33" s="4"/>
      <c r="L33" s="4"/>
      <c r="M33" s="4"/>
      <c r="N33" s="209">
        <v>539161740</v>
      </c>
      <c r="O33" s="210"/>
      <c r="P33" s="4"/>
      <c r="Q33" s="4"/>
      <c r="R33" s="4"/>
      <c r="S33" s="4"/>
      <c r="T33" s="4"/>
      <c r="U33" s="4"/>
      <c r="V33" s="4"/>
      <c r="W33" s="4"/>
      <c r="X33" s="4"/>
      <c r="Y33" s="4"/>
      <c r="Z33" s="4"/>
      <c r="AA33" s="209"/>
      <c r="AB33" s="210"/>
      <c r="AP33" s="49">
        <v>29</v>
      </c>
      <c r="AQ33" s="71">
        <v>3227128814</v>
      </c>
    </row>
    <row r="34" spans="2:43" ht="14.65" customHeight="1" x14ac:dyDescent="0.15">
      <c r="B34" s="103"/>
      <c r="C34" s="7"/>
      <c r="D34" s="7"/>
      <c r="E34" s="7" t="s">
        <v>20</v>
      </c>
      <c r="F34" s="32"/>
      <c r="G34" s="32"/>
      <c r="H34" s="32"/>
      <c r="I34" s="38"/>
      <c r="J34" s="38"/>
      <c r="K34" s="38"/>
      <c r="L34" s="38"/>
      <c r="M34" s="38"/>
      <c r="N34" s="209">
        <v>3227128814</v>
      </c>
      <c r="O34" s="210"/>
      <c r="P34" s="4"/>
      <c r="Q34" s="4"/>
      <c r="R34" s="4"/>
      <c r="S34" s="4"/>
      <c r="T34" s="4"/>
      <c r="U34" s="4"/>
      <c r="V34" s="4"/>
      <c r="W34" s="4"/>
      <c r="X34" s="4"/>
      <c r="Y34" s="4"/>
      <c r="Z34" s="4"/>
      <c r="AA34" s="209"/>
      <c r="AB34" s="210"/>
      <c r="AP34" s="49">
        <v>30</v>
      </c>
      <c r="AQ34" s="71">
        <v>-2042952717</v>
      </c>
    </row>
    <row r="35" spans="2:43" ht="14.65" customHeight="1" x14ac:dyDescent="0.15">
      <c r="B35" s="103"/>
      <c r="C35" s="7"/>
      <c r="D35" s="7"/>
      <c r="E35" s="7" t="s">
        <v>21</v>
      </c>
      <c r="F35" s="32"/>
      <c r="G35" s="32"/>
      <c r="H35" s="32"/>
      <c r="I35" s="38"/>
      <c r="J35" s="38"/>
      <c r="K35" s="38"/>
      <c r="L35" s="38"/>
      <c r="M35" s="38"/>
      <c r="N35" s="209">
        <v>-2042952717</v>
      </c>
      <c r="O35" s="210"/>
      <c r="P35" s="4"/>
      <c r="Q35" s="4"/>
      <c r="R35" s="4"/>
      <c r="S35" s="4"/>
      <c r="T35" s="4"/>
      <c r="U35" s="4"/>
      <c r="V35" s="4"/>
      <c r="W35" s="4"/>
      <c r="X35" s="4"/>
      <c r="Y35" s="4"/>
      <c r="Z35" s="4"/>
      <c r="AA35" s="209"/>
      <c r="AB35" s="210"/>
      <c r="AP35" s="49">
        <v>31</v>
      </c>
      <c r="AQ35" s="71">
        <v>65482584</v>
      </c>
    </row>
    <row r="36" spans="2:43" ht="14.65" customHeight="1" x14ac:dyDescent="0.15">
      <c r="B36" s="103"/>
      <c r="C36" s="7"/>
      <c r="D36" s="7" t="s">
        <v>22</v>
      </c>
      <c r="E36" s="7"/>
      <c r="F36" s="32"/>
      <c r="G36" s="32"/>
      <c r="H36" s="32"/>
      <c r="I36" s="38"/>
      <c r="J36" s="38"/>
      <c r="K36" s="38"/>
      <c r="L36" s="38"/>
      <c r="M36" s="38"/>
      <c r="N36" s="209">
        <v>65482584</v>
      </c>
      <c r="O36" s="210"/>
      <c r="P36" s="4"/>
      <c r="Q36" s="4"/>
      <c r="R36" s="4"/>
      <c r="S36" s="4"/>
      <c r="T36" s="4"/>
      <c r="U36" s="4"/>
      <c r="V36" s="4"/>
      <c r="W36" s="4"/>
      <c r="X36" s="4"/>
      <c r="Y36" s="4"/>
      <c r="Z36" s="4"/>
      <c r="AA36" s="209"/>
      <c r="AB36" s="210"/>
      <c r="AP36" s="49">
        <v>32</v>
      </c>
      <c r="AQ36" s="71">
        <v>65482584</v>
      </c>
    </row>
    <row r="37" spans="2:43" ht="14.65" customHeight="1" x14ac:dyDescent="0.15">
      <c r="B37" s="103"/>
      <c r="C37" s="7"/>
      <c r="D37" s="7"/>
      <c r="E37" s="7" t="s">
        <v>23</v>
      </c>
      <c r="F37" s="7"/>
      <c r="G37" s="7"/>
      <c r="H37" s="7"/>
      <c r="I37" s="4"/>
      <c r="J37" s="4"/>
      <c r="K37" s="4"/>
      <c r="L37" s="4"/>
      <c r="M37" s="4"/>
      <c r="N37" s="209">
        <v>65482584</v>
      </c>
      <c r="O37" s="210"/>
      <c r="P37" s="4"/>
      <c r="Q37" s="4"/>
      <c r="R37" s="4"/>
      <c r="S37" s="4"/>
      <c r="T37" s="4"/>
      <c r="U37" s="4"/>
      <c r="V37" s="4"/>
      <c r="W37" s="4"/>
      <c r="X37" s="4"/>
      <c r="Y37" s="4"/>
      <c r="Z37" s="4"/>
      <c r="AA37" s="209"/>
      <c r="AB37" s="210"/>
      <c r="AP37" s="49">
        <v>33</v>
      </c>
      <c r="AQ37" s="71" t="s">
        <v>154</v>
      </c>
    </row>
    <row r="38" spans="2:43" ht="14.65" customHeight="1" x14ac:dyDescent="0.15">
      <c r="B38" s="103"/>
      <c r="C38" s="7"/>
      <c r="D38" s="7"/>
      <c r="E38" s="7" t="s">
        <v>1</v>
      </c>
      <c r="F38" s="7"/>
      <c r="G38" s="7"/>
      <c r="H38" s="7"/>
      <c r="I38" s="4"/>
      <c r="J38" s="4"/>
      <c r="K38" s="4"/>
      <c r="L38" s="4"/>
      <c r="M38" s="4"/>
      <c r="N38" s="209" t="s">
        <v>154</v>
      </c>
      <c r="O38" s="210"/>
      <c r="P38" s="4"/>
      <c r="Q38" s="4"/>
      <c r="R38" s="4"/>
      <c r="S38" s="4"/>
      <c r="T38" s="4"/>
      <c r="U38" s="4"/>
      <c r="V38" s="4"/>
      <c r="W38" s="4"/>
      <c r="X38" s="4"/>
      <c r="Y38" s="4"/>
      <c r="Z38" s="4"/>
      <c r="AA38" s="209"/>
      <c r="AB38" s="210"/>
      <c r="AP38" s="49">
        <v>34</v>
      </c>
      <c r="AQ38" s="71">
        <v>2937106370</v>
      </c>
    </row>
    <row r="39" spans="2:43" ht="14.65" customHeight="1" x14ac:dyDescent="0.15">
      <c r="B39" s="103"/>
      <c r="C39" s="7"/>
      <c r="D39" s="7" t="s">
        <v>24</v>
      </c>
      <c r="E39" s="7"/>
      <c r="F39" s="7"/>
      <c r="G39" s="7"/>
      <c r="H39" s="7"/>
      <c r="I39" s="7"/>
      <c r="J39" s="4"/>
      <c r="K39" s="4"/>
      <c r="L39" s="4"/>
      <c r="M39" s="4"/>
      <c r="N39" s="209">
        <v>2937106370</v>
      </c>
      <c r="O39" s="210"/>
      <c r="P39" s="4"/>
      <c r="Q39" s="4"/>
      <c r="R39" s="4"/>
      <c r="S39" s="4"/>
      <c r="T39" s="4"/>
      <c r="U39" s="4"/>
      <c r="V39" s="4"/>
      <c r="W39" s="4"/>
      <c r="X39" s="4"/>
      <c r="Y39" s="4"/>
      <c r="Z39" s="4"/>
      <c r="AA39" s="209"/>
      <c r="AB39" s="210"/>
      <c r="AP39" s="49">
        <v>35</v>
      </c>
      <c r="AQ39" s="71">
        <v>1077721627</v>
      </c>
    </row>
    <row r="40" spans="2:43" ht="14.65" customHeight="1" x14ac:dyDescent="0.15">
      <c r="B40" s="103"/>
      <c r="C40" s="7"/>
      <c r="D40" s="7"/>
      <c r="E40" s="7" t="s">
        <v>25</v>
      </c>
      <c r="F40" s="7"/>
      <c r="G40" s="7"/>
      <c r="H40" s="7"/>
      <c r="I40" s="7"/>
      <c r="J40" s="4"/>
      <c r="K40" s="4"/>
      <c r="L40" s="4"/>
      <c r="M40" s="4"/>
      <c r="N40" s="209">
        <v>1077721627</v>
      </c>
      <c r="O40" s="210"/>
      <c r="P40" s="4"/>
      <c r="Q40" s="4"/>
      <c r="R40" s="4"/>
      <c r="S40" s="4"/>
      <c r="T40" s="4"/>
      <c r="U40" s="4"/>
      <c r="V40" s="4"/>
      <c r="W40" s="4"/>
      <c r="X40" s="4"/>
      <c r="Y40" s="4"/>
      <c r="Z40" s="4"/>
      <c r="AA40" s="209"/>
      <c r="AB40" s="210"/>
      <c r="AP40" s="49">
        <v>36</v>
      </c>
      <c r="AQ40" s="71" t="s">
        <v>154</v>
      </c>
    </row>
    <row r="41" spans="2:43" ht="14.65" customHeight="1" x14ac:dyDescent="0.15">
      <c r="B41" s="103"/>
      <c r="C41" s="7"/>
      <c r="D41" s="7"/>
      <c r="E41" s="7"/>
      <c r="F41" s="18" t="s">
        <v>26</v>
      </c>
      <c r="G41" s="7"/>
      <c r="H41" s="7"/>
      <c r="I41" s="7"/>
      <c r="J41" s="4"/>
      <c r="K41" s="4"/>
      <c r="L41" s="4"/>
      <c r="M41" s="4"/>
      <c r="N41" s="209" t="s">
        <v>154</v>
      </c>
      <c r="O41" s="210"/>
      <c r="P41" s="4"/>
      <c r="Q41" s="4"/>
      <c r="R41" s="4"/>
      <c r="S41" s="4"/>
      <c r="T41" s="4"/>
      <c r="U41" s="4"/>
      <c r="V41" s="4"/>
      <c r="W41" s="4"/>
      <c r="X41" s="4"/>
      <c r="Y41" s="4"/>
      <c r="Z41" s="4"/>
      <c r="AA41" s="209"/>
      <c r="AB41" s="210"/>
      <c r="AP41" s="49">
        <v>37</v>
      </c>
      <c r="AQ41" s="71">
        <v>279060122</v>
      </c>
    </row>
    <row r="42" spans="2:43" ht="14.65" customHeight="1" x14ac:dyDescent="0.15">
      <c r="B42" s="103"/>
      <c r="C42" s="7"/>
      <c r="D42" s="7"/>
      <c r="E42" s="7"/>
      <c r="F42" s="18" t="s">
        <v>27</v>
      </c>
      <c r="G42" s="7"/>
      <c r="H42" s="7"/>
      <c r="I42" s="7"/>
      <c r="J42" s="4"/>
      <c r="K42" s="4"/>
      <c r="L42" s="4"/>
      <c r="M42" s="4"/>
      <c r="N42" s="209">
        <v>279060122</v>
      </c>
      <c r="O42" s="210"/>
      <c r="P42" s="4"/>
      <c r="Q42" s="4"/>
      <c r="R42" s="4"/>
      <c r="S42" s="4"/>
      <c r="T42" s="4"/>
      <c r="U42" s="4"/>
      <c r="V42" s="4"/>
      <c r="W42" s="4"/>
      <c r="X42" s="4"/>
      <c r="Y42" s="4"/>
      <c r="Z42" s="4"/>
      <c r="AA42" s="209"/>
      <c r="AB42" s="210"/>
      <c r="AP42" s="49">
        <v>38</v>
      </c>
      <c r="AQ42" s="71">
        <v>798661505</v>
      </c>
    </row>
    <row r="43" spans="2:43" ht="14.65" customHeight="1" x14ac:dyDescent="0.15">
      <c r="B43" s="103"/>
      <c r="C43" s="7"/>
      <c r="D43" s="7"/>
      <c r="E43" s="7"/>
      <c r="F43" s="18" t="s">
        <v>1</v>
      </c>
      <c r="G43" s="7"/>
      <c r="H43" s="7"/>
      <c r="I43" s="7"/>
      <c r="J43" s="4"/>
      <c r="K43" s="4"/>
      <c r="L43" s="4"/>
      <c r="M43" s="4"/>
      <c r="N43" s="209">
        <v>798661505</v>
      </c>
      <c r="O43" s="210"/>
      <c r="P43" s="4"/>
      <c r="Q43" s="4"/>
      <c r="R43" s="4"/>
      <c r="S43" s="4"/>
      <c r="T43" s="4"/>
      <c r="U43" s="4"/>
      <c r="V43" s="4"/>
      <c r="W43" s="4"/>
      <c r="X43" s="4"/>
      <c r="Y43" s="4"/>
      <c r="Z43" s="4"/>
      <c r="AA43" s="61"/>
      <c r="AB43" s="60"/>
      <c r="AP43" s="49">
        <v>39</v>
      </c>
      <c r="AQ43" s="71" t="s">
        <v>154</v>
      </c>
    </row>
    <row r="44" spans="2:43" ht="14.65" customHeight="1" x14ac:dyDescent="0.15">
      <c r="B44" s="103"/>
      <c r="C44" s="7"/>
      <c r="D44" s="7"/>
      <c r="E44" s="7" t="s">
        <v>28</v>
      </c>
      <c r="F44" s="7"/>
      <c r="G44" s="7"/>
      <c r="H44" s="7"/>
      <c r="I44" s="4"/>
      <c r="J44" s="4"/>
      <c r="K44" s="4"/>
      <c r="L44" s="4"/>
      <c r="M44" s="4"/>
      <c r="N44" s="209" t="s">
        <v>154</v>
      </c>
      <c r="O44" s="210"/>
      <c r="P44" s="4"/>
      <c r="Q44" s="4"/>
      <c r="R44" s="4"/>
      <c r="S44" s="4"/>
      <c r="T44" s="4"/>
      <c r="U44" s="4"/>
      <c r="V44" s="4"/>
      <c r="W44" s="4"/>
      <c r="X44" s="4"/>
      <c r="Y44" s="4"/>
      <c r="Z44" s="4"/>
      <c r="AA44" s="61"/>
      <c r="AB44" s="60"/>
      <c r="AP44" s="49">
        <v>40</v>
      </c>
      <c r="AQ44" s="71">
        <v>881891190</v>
      </c>
    </row>
    <row r="45" spans="2:43" ht="14.65" customHeight="1" x14ac:dyDescent="0.15">
      <c r="B45" s="103"/>
      <c r="C45" s="7"/>
      <c r="D45" s="7"/>
      <c r="E45" s="7" t="s">
        <v>29</v>
      </c>
      <c r="F45" s="7"/>
      <c r="G45" s="7"/>
      <c r="H45" s="7"/>
      <c r="I45" s="4"/>
      <c r="J45" s="4"/>
      <c r="K45" s="4"/>
      <c r="L45" s="4"/>
      <c r="M45" s="4"/>
      <c r="N45" s="209">
        <v>881891190</v>
      </c>
      <c r="O45" s="210"/>
      <c r="P45" s="4"/>
      <c r="Q45" s="4"/>
      <c r="R45" s="4"/>
      <c r="S45" s="4"/>
      <c r="T45" s="4"/>
      <c r="U45" s="4"/>
      <c r="V45" s="4"/>
      <c r="W45" s="4"/>
      <c r="X45" s="4"/>
      <c r="Y45" s="4"/>
      <c r="Z45" s="4"/>
      <c r="AA45" s="61"/>
      <c r="AB45" s="60"/>
      <c r="AP45" s="49">
        <v>41</v>
      </c>
      <c r="AQ45" s="71">
        <v>208473</v>
      </c>
    </row>
    <row r="46" spans="2:43" ht="14.65" customHeight="1" x14ac:dyDescent="0.15">
      <c r="B46" s="103"/>
      <c r="C46" s="7"/>
      <c r="D46" s="7"/>
      <c r="E46" s="7" t="s">
        <v>30</v>
      </c>
      <c r="F46" s="7"/>
      <c r="G46" s="7"/>
      <c r="H46" s="7"/>
      <c r="I46" s="4"/>
      <c r="J46" s="4"/>
      <c r="K46" s="4"/>
      <c r="L46" s="4"/>
      <c r="M46" s="4"/>
      <c r="N46" s="209">
        <v>208473</v>
      </c>
      <c r="O46" s="210"/>
      <c r="P46" s="4"/>
      <c r="Q46" s="4"/>
      <c r="R46" s="4"/>
      <c r="S46" s="4"/>
      <c r="T46" s="4"/>
      <c r="U46" s="4"/>
      <c r="V46" s="4"/>
      <c r="W46" s="4"/>
      <c r="X46" s="4"/>
      <c r="Y46" s="4"/>
      <c r="Z46" s="4"/>
      <c r="AA46" s="209"/>
      <c r="AB46" s="210"/>
      <c r="AP46" s="49">
        <v>42</v>
      </c>
      <c r="AQ46" s="71">
        <v>1562159422</v>
      </c>
    </row>
    <row r="47" spans="2:43" ht="14.65" customHeight="1" x14ac:dyDescent="0.15">
      <c r="B47" s="103"/>
      <c r="C47" s="7"/>
      <c r="D47" s="7"/>
      <c r="E47" s="7" t="s">
        <v>31</v>
      </c>
      <c r="F47" s="7"/>
      <c r="G47" s="7"/>
      <c r="H47" s="7"/>
      <c r="I47" s="4"/>
      <c r="J47" s="4"/>
      <c r="K47" s="4"/>
      <c r="L47" s="4"/>
      <c r="M47" s="4"/>
      <c r="N47" s="209">
        <v>1562159422</v>
      </c>
      <c r="O47" s="210"/>
      <c r="P47" s="4"/>
      <c r="Q47" s="4"/>
      <c r="R47" s="4"/>
      <c r="S47" s="4"/>
      <c r="T47" s="4"/>
      <c r="U47" s="4"/>
      <c r="V47" s="4"/>
      <c r="W47" s="4"/>
      <c r="X47" s="4"/>
      <c r="Y47" s="4"/>
      <c r="Z47" s="4"/>
      <c r="AA47" s="61"/>
      <c r="AB47" s="60"/>
      <c r="AP47" s="49">
        <v>43</v>
      </c>
      <c r="AQ47" s="71" t="s">
        <v>154</v>
      </c>
    </row>
    <row r="48" spans="2:43" ht="14.65" customHeight="1" x14ac:dyDescent="0.15">
      <c r="B48" s="103"/>
      <c r="C48" s="7"/>
      <c r="D48" s="7"/>
      <c r="E48" s="7"/>
      <c r="F48" s="18" t="s">
        <v>33</v>
      </c>
      <c r="G48" s="7"/>
      <c r="H48" s="7"/>
      <c r="I48" s="4"/>
      <c r="J48" s="4"/>
      <c r="K48" s="4"/>
      <c r="L48" s="4"/>
      <c r="M48" s="4"/>
      <c r="N48" s="209" t="s">
        <v>154</v>
      </c>
      <c r="O48" s="210"/>
      <c r="P48" s="4"/>
      <c r="Q48" s="4"/>
      <c r="R48" s="4"/>
      <c r="S48" s="4"/>
      <c r="T48" s="4"/>
      <c r="U48" s="4"/>
      <c r="V48" s="4"/>
      <c r="W48" s="4"/>
      <c r="X48" s="4"/>
      <c r="Y48" s="4"/>
      <c r="Z48" s="4"/>
      <c r="AA48" s="209"/>
      <c r="AB48" s="210"/>
      <c r="AP48" s="49">
        <v>44</v>
      </c>
      <c r="AQ48" s="71">
        <v>1562159422</v>
      </c>
    </row>
    <row r="49" spans="2:43" ht="14.65" customHeight="1" x14ac:dyDescent="0.15">
      <c r="B49" s="103"/>
      <c r="C49" s="4"/>
      <c r="D49" s="7"/>
      <c r="E49" s="7"/>
      <c r="F49" s="7" t="s">
        <v>1</v>
      </c>
      <c r="G49" s="7"/>
      <c r="H49" s="7"/>
      <c r="I49" s="4"/>
      <c r="J49" s="4"/>
      <c r="K49" s="4"/>
      <c r="L49" s="4"/>
      <c r="M49" s="4"/>
      <c r="N49" s="209">
        <v>1562159422</v>
      </c>
      <c r="O49" s="210"/>
      <c r="P49" s="4"/>
      <c r="Q49" s="4"/>
      <c r="R49" s="4"/>
      <c r="S49" s="4"/>
      <c r="T49" s="4"/>
      <c r="U49" s="4"/>
      <c r="V49" s="4"/>
      <c r="W49" s="4"/>
      <c r="X49" s="4"/>
      <c r="Y49" s="4"/>
      <c r="Z49" s="4"/>
      <c r="AA49" s="209"/>
      <c r="AB49" s="210"/>
      <c r="AP49" s="49">
        <v>45</v>
      </c>
      <c r="AQ49" s="71" t="s">
        <v>154</v>
      </c>
    </row>
    <row r="50" spans="2:43" ht="14.65" customHeight="1" x14ac:dyDescent="0.15">
      <c r="B50" s="103"/>
      <c r="C50" s="4"/>
      <c r="D50" s="7"/>
      <c r="E50" s="7" t="s">
        <v>1</v>
      </c>
      <c r="F50" s="7"/>
      <c r="G50" s="7"/>
      <c r="H50" s="7"/>
      <c r="I50" s="4"/>
      <c r="J50" s="4"/>
      <c r="K50" s="4"/>
      <c r="L50" s="4"/>
      <c r="M50" s="4"/>
      <c r="N50" s="209" t="s">
        <v>154</v>
      </c>
      <c r="O50" s="210"/>
      <c r="P50" s="4"/>
      <c r="Q50" s="4"/>
      <c r="R50" s="4"/>
      <c r="S50" s="4"/>
      <c r="T50" s="4"/>
      <c r="U50" s="4"/>
      <c r="V50" s="4"/>
      <c r="W50" s="4"/>
      <c r="X50" s="4"/>
      <c r="Y50" s="4"/>
      <c r="Z50" s="4"/>
      <c r="AA50" s="209"/>
      <c r="AB50" s="210"/>
      <c r="AP50" s="49">
        <v>46</v>
      </c>
      <c r="AQ50" s="71">
        <v>-584874342</v>
      </c>
    </row>
    <row r="51" spans="2:43" ht="14.65" customHeight="1" x14ac:dyDescent="0.15">
      <c r="B51" s="103"/>
      <c r="C51" s="4"/>
      <c r="D51" s="7"/>
      <c r="E51" s="18" t="s">
        <v>34</v>
      </c>
      <c r="F51" s="7"/>
      <c r="G51" s="7"/>
      <c r="H51" s="7"/>
      <c r="I51" s="4"/>
      <c r="J51" s="4"/>
      <c r="K51" s="4"/>
      <c r="L51" s="4"/>
      <c r="M51" s="4"/>
      <c r="N51" s="209">
        <v>-584874342</v>
      </c>
      <c r="O51" s="210"/>
      <c r="P51" s="4"/>
      <c r="Q51" s="4"/>
      <c r="R51" s="4"/>
      <c r="S51" s="4"/>
      <c r="T51" s="4"/>
      <c r="U51" s="4"/>
      <c r="V51" s="4"/>
      <c r="W51" s="4"/>
      <c r="X51" s="4"/>
      <c r="Y51" s="4"/>
      <c r="Z51" s="4"/>
      <c r="AA51" s="209"/>
      <c r="AB51" s="210"/>
      <c r="AP51" s="49">
        <v>47</v>
      </c>
      <c r="AQ51" s="71">
        <v>3820690643</v>
      </c>
    </row>
    <row r="52" spans="2:43" ht="14.65" customHeight="1" x14ac:dyDescent="0.15">
      <c r="B52" s="103"/>
      <c r="C52" s="4" t="s">
        <v>35</v>
      </c>
      <c r="D52" s="7"/>
      <c r="E52" s="28"/>
      <c r="F52" s="28"/>
      <c r="G52" s="28"/>
      <c r="H52" s="4"/>
      <c r="I52" s="4"/>
      <c r="J52" s="4"/>
      <c r="K52" s="4"/>
      <c r="L52" s="4"/>
      <c r="M52" s="4"/>
      <c r="N52" s="209">
        <v>3820690643</v>
      </c>
      <c r="O52" s="210"/>
      <c r="P52" s="4"/>
      <c r="Q52" s="4"/>
      <c r="R52" s="4"/>
      <c r="S52" s="4"/>
      <c r="T52" s="4"/>
      <c r="U52" s="4"/>
      <c r="V52" s="4"/>
      <c r="W52" s="4"/>
      <c r="X52" s="4"/>
      <c r="Y52" s="4"/>
      <c r="Z52" s="4"/>
      <c r="AA52" s="209"/>
      <c r="AB52" s="210"/>
      <c r="AP52" s="49">
        <v>48</v>
      </c>
      <c r="AQ52" s="71">
        <v>437538188</v>
      </c>
    </row>
    <row r="53" spans="2:43" ht="14.65" customHeight="1" x14ac:dyDescent="0.15">
      <c r="B53" s="103"/>
      <c r="C53" s="4"/>
      <c r="D53" s="7" t="s">
        <v>36</v>
      </c>
      <c r="E53" s="28"/>
      <c r="F53" s="28"/>
      <c r="G53" s="28"/>
      <c r="H53" s="4"/>
      <c r="I53" s="4"/>
      <c r="J53" s="4"/>
      <c r="K53" s="4"/>
      <c r="L53" s="4"/>
      <c r="M53" s="4"/>
      <c r="N53" s="209">
        <v>437538188</v>
      </c>
      <c r="O53" s="210"/>
      <c r="P53" s="4"/>
      <c r="Q53" s="4"/>
      <c r="R53" s="4"/>
      <c r="S53" s="4"/>
      <c r="T53" s="4"/>
      <c r="U53" s="4"/>
      <c r="V53" s="4"/>
      <c r="W53" s="4"/>
      <c r="X53" s="4"/>
      <c r="Y53" s="4"/>
      <c r="Z53" s="4"/>
      <c r="AA53" s="61"/>
      <c r="AB53" s="60"/>
      <c r="AP53" s="49">
        <v>49</v>
      </c>
      <c r="AQ53" s="71">
        <v>158143854</v>
      </c>
    </row>
    <row r="54" spans="2:43" ht="14.65" customHeight="1" x14ac:dyDescent="0.15">
      <c r="B54" s="103"/>
      <c r="C54" s="4"/>
      <c r="D54" s="18" t="s">
        <v>37</v>
      </c>
      <c r="E54" s="7"/>
      <c r="F54" s="32"/>
      <c r="G54" s="22"/>
      <c r="H54" s="22"/>
      <c r="I54" s="16"/>
      <c r="J54" s="4"/>
      <c r="K54" s="4"/>
      <c r="L54" s="4"/>
      <c r="M54" s="4"/>
      <c r="N54" s="209">
        <v>158143854</v>
      </c>
      <c r="O54" s="210"/>
      <c r="P54" s="4"/>
      <c r="Q54" s="4"/>
      <c r="R54" s="4"/>
      <c r="S54" s="4"/>
      <c r="T54" s="4"/>
      <c r="U54" s="4"/>
      <c r="V54" s="4"/>
      <c r="W54" s="4"/>
      <c r="X54" s="4"/>
      <c r="Y54" s="4"/>
      <c r="Z54" s="4"/>
      <c r="AA54" s="209"/>
      <c r="AB54" s="210"/>
      <c r="AP54" s="49">
        <v>50</v>
      </c>
      <c r="AQ54" s="71">
        <v>940708</v>
      </c>
    </row>
    <row r="55" spans="2:43" ht="14.65" customHeight="1" x14ac:dyDescent="0.15">
      <c r="B55" s="103"/>
      <c r="C55" s="4"/>
      <c r="D55" s="7" t="s">
        <v>38</v>
      </c>
      <c r="E55" s="7"/>
      <c r="F55" s="7"/>
      <c r="G55" s="7"/>
      <c r="H55" s="7"/>
      <c r="I55" s="4"/>
      <c r="J55" s="4"/>
      <c r="K55" s="4"/>
      <c r="L55" s="4"/>
      <c r="M55" s="4"/>
      <c r="N55" s="209">
        <v>940708</v>
      </c>
      <c r="O55" s="210"/>
      <c r="P55" s="4"/>
      <c r="Q55" s="4"/>
      <c r="R55" s="4"/>
      <c r="S55" s="4"/>
      <c r="T55" s="4"/>
      <c r="U55" s="4"/>
      <c r="V55" s="4"/>
      <c r="W55" s="4"/>
      <c r="X55" s="4"/>
      <c r="Y55" s="4"/>
      <c r="Z55" s="4"/>
      <c r="AA55" s="209"/>
      <c r="AB55" s="210"/>
      <c r="AP55" s="49">
        <v>51</v>
      </c>
      <c r="AQ55" s="71">
        <v>3277367415</v>
      </c>
    </row>
    <row r="56" spans="2:43" ht="14.65" customHeight="1" x14ac:dyDescent="0.15">
      <c r="B56" s="103"/>
      <c r="C56" s="7"/>
      <c r="D56" s="7" t="s">
        <v>31</v>
      </c>
      <c r="E56" s="7"/>
      <c r="F56" s="32"/>
      <c r="G56" s="22"/>
      <c r="H56" s="22"/>
      <c r="I56" s="16"/>
      <c r="J56" s="16"/>
      <c r="K56" s="16"/>
      <c r="L56" s="16"/>
      <c r="M56" s="16"/>
      <c r="N56" s="209">
        <v>3277367415</v>
      </c>
      <c r="O56" s="210"/>
      <c r="P56" s="4"/>
      <c r="Q56" s="4"/>
      <c r="R56" s="4"/>
      <c r="S56" s="4"/>
      <c r="T56" s="4"/>
      <c r="U56" s="4"/>
      <c r="V56" s="4"/>
      <c r="W56" s="4"/>
      <c r="X56" s="4"/>
      <c r="Y56" s="4"/>
      <c r="Z56" s="4"/>
      <c r="AA56" s="209"/>
      <c r="AB56" s="210"/>
      <c r="AP56" s="49">
        <v>52</v>
      </c>
      <c r="AQ56" s="71">
        <v>3258942069</v>
      </c>
    </row>
    <row r="57" spans="2:43" ht="14.65" customHeight="1" x14ac:dyDescent="0.15">
      <c r="B57" s="103"/>
      <c r="C57" s="7"/>
      <c r="D57" s="7"/>
      <c r="E57" s="7" t="s">
        <v>39</v>
      </c>
      <c r="F57" s="7"/>
      <c r="G57" s="7"/>
      <c r="H57" s="7"/>
      <c r="I57" s="4"/>
      <c r="J57" s="4"/>
      <c r="K57" s="4"/>
      <c r="L57" s="4"/>
      <c r="M57" s="4"/>
      <c r="N57" s="209">
        <v>3258942069</v>
      </c>
      <c r="O57" s="210"/>
      <c r="P57" s="4"/>
      <c r="Q57" s="4"/>
      <c r="R57" s="4"/>
      <c r="S57" s="4"/>
      <c r="T57" s="4"/>
      <c r="U57" s="4"/>
      <c r="V57" s="4"/>
      <c r="W57" s="4"/>
      <c r="X57" s="4"/>
      <c r="Y57" s="4"/>
      <c r="Z57" s="4"/>
      <c r="AA57" s="209"/>
      <c r="AB57" s="210"/>
      <c r="AP57" s="49">
        <v>53</v>
      </c>
      <c r="AQ57" s="71">
        <v>18425346</v>
      </c>
    </row>
    <row r="58" spans="2:43" ht="14.65" customHeight="1" x14ac:dyDescent="0.15">
      <c r="B58" s="103"/>
      <c r="C58" s="7"/>
      <c r="D58" s="7"/>
      <c r="E58" s="18" t="s">
        <v>33</v>
      </c>
      <c r="F58" s="7"/>
      <c r="G58" s="7"/>
      <c r="H58" s="7"/>
      <c r="I58" s="4"/>
      <c r="J58" s="4"/>
      <c r="K58" s="4"/>
      <c r="L58" s="4"/>
      <c r="M58" s="4"/>
      <c r="N58" s="209">
        <v>18425346</v>
      </c>
      <c r="O58" s="210"/>
      <c r="P58" s="4"/>
      <c r="Q58" s="4"/>
      <c r="R58" s="4"/>
      <c r="S58" s="4"/>
      <c r="T58" s="4"/>
      <c r="U58" s="4"/>
      <c r="V58" s="4"/>
      <c r="W58" s="4"/>
      <c r="X58" s="4"/>
      <c r="Y58" s="4"/>
      <c r="Z58" s="4"/>
      <c r="AA58" s="209"/>
      <c r="AB58" s="210"/>
      <c r="AP58" s="49">
        <v>54</v>
      </c>
      <c r="AQ58" s="71" t="s">
        <v>154</v>
      </c>
    </row>
    <row r="59" spans="2:43" ht="14.65" customHeight="1" x14ac:dyDescent="0.15">
      <c r="B59" s="103"/>
      <c r="C59" s="7"/>
      <c r="D59" s="7" t="s">
        <v>40</v>
      </c>
      <c r="E59" s="7"/>
      <c r="F59" s="32"/>
      <c r="G59" s="22"/>
      <c r="H59" s="22"/>
      <c r="I59" s="16"/>
      <c r="J59" s="16"/>
      <c r="K59" s="16"/>
      <c r="L59" s="16"/>
      <c r="M59" s="16"/>
      <c r="N59" s="209" t="s">
        <v>154</v>
      </c>
      <c r="O59" s="210"/>
      <c r="P59" s="4"/>
      <c r="Q59" s="4"/>
      <c r="R59" s="4"/>
      <c r="S59" s="4"/>
      <c r="T59" s="4"/>
      <c r="U59" s="4"/>
      <c r="V59" s="4"/>
      <c r="W59" s="4"/>
      <c r="X59" s="4"/>
      <c r="Y59" s="4"/>
      <c r="Z59" s="4"/>
      <c r="AA59" s="209"/>
      <c r="AB59" s="210"/>
      <c r="AP59" s="49">
        <v>55</v>
      </c>
      <c r="AQ59" s="71" t="s">
        <v>154</v>
      </c>
    </row>
    <row r="60" spans="2:43" ht="14.65" customHeight="1" x14ac:dyDescent="0.15">
      <c r="B60" s="103"/>
      <c r="C60" s="7"/>
      <c r="D60" s="7" t="s">
        <v>1</v>
      </c>
      <c r="E60" s="7"/>
      <c r="F60" s="7"/>
      <c r="G60" s="7"/>
      <c r="H60" s="7"/>
      <c r="I60" s="4"/>
      <c r="J60" s="4"/>
      <c r="K60" s="4"/>
      <c r="L60" s="4"/>
      <c r="M60" s="4"/>
      <c r="N60" s="209" t="s">
        <v>154</v>
      </c>
      <c r="O60" s="210"/>
      <c r="P60" s="228"/>
      <c r="Q60" s="229"/>
      <c r="R60" s="229"/>
      <c r="S60" s="229"/>
      <c r="T60" s="229"/>
      <c r="U60" s="229"/>
      <c r="V60" s="229"/>
      <c r="W60" s="229"/>
      <c r="X60" s="229"/>
      <c r="Y60" s="229"/>
      <c r="Z60" s="230"/>
      <c r="AA60" s="231"/>
      <c r="AB60" s="232"/>
      <c r="AP60" s="49">
        <v>56</v>
      </c>
      <c r="AQ60" s="71">
        <v>-53299522</v>
      </c>
    </row>
    <row r="61" spans="2:43" ht="16.5" customHeight="1" thickBot="1" x14ac:dyDescent="0.2">
      <c r="B61" s="103"/>
      <c r="C61" s="7"/>
      <c r="D61" s="18" t="s">
        <v>34</v>
      </c>
      <c r="E61" s="7"/>
      <c r="F61" s="7"/>
      <c r="G61" s="7"/>
      <c r="H61" s="7"/>
      <c r="I61" s="4"/>
      <c r="J61" s="4"/>
      <c r="K61" s="4"/>
      <c r="L61" s="4"/>
      <c r="M61" s="4"/>
      <c r="N61" s="233">
        <v>-53299522</v>
      </c>
      <c r="O61" s="234"/>
      <c r="P61" s="217" t="s">
        <v>53</v>
      </c>
      <c r="Q61" s="218"/>
      <c r="R61" s="218"/>
      <c r="S61" s="218"/>
      <c r="T61" s="218"/>
      <c r="U61" s="218"/>
      <c r="V61" s="218"/>
      <c r="W61" s="218"/>
      <c r="X61" s="218"/>
      <c r="Y61" s="218"/>
      <c r="Z61" s="219"/>
      <c r="AA61" s="220">
        <v>40262151064</v>
      </c>
      <c r="AB61" s="221"/>
      <c r="AP61" s="49">
        <v>1</v>
      </c>
      <c r="AQ61" s="71">
        <v>68186245140</v>
      </c>
    </row>
    <row r="62" spans="2:43" ht="14.65" customHeight="1" thickBot="1" x14ac:dyDescent="0.2">
      <c r="B62" s="222" t="s">
        <v>2</v>
      </c>
      <c r="C62" s="223"/>
      <c r="D62" s="223"/>
      <c r="E62" s="223"/>
      <c r="F62" s="223"/>
      <c r="G62" s="223"/>
      <c r="H62" s="223"/>
      <c r="I62" s="223"/>
      <c r="J62" s="223"/>
      <c r="K62" s="223"/>
      <c r="L62" s="223"/>
      <c r="M62" s="224"/>
      <c r="N62" s="225">
        <v>68186245140</v>
      </c>
      <c r="O62" s="226"/>
      <c r="P62" s="204" t="s">
        <v>141</v>
      </c>
      <c r="Q62" s="205"/>
      <c r="R62" s="205"/>
      <c r="S62" s="205"/>
      <c r="T62" s="205"/>
      <c r="U62" s="205"/>
      <c r="V62" s="205"/>
      <c r="W62" s="205"/>
      <c r="X62" s="205"/>
      <c r="Y62" s="205"/>
      <c r="Z62" s="227"/>
      <c r="AA62" s="225">
        <v>68186245140</v>
      </c>
      <c r="AB62" s="226"/>
      <c r="AP62" s="49">
        <v>59</v>
      </c>
      <c r="AQ62" s="71">
        <v>25741995021</v>
      </c>
    </row>
    <row r="63" spans="2:43" ht="9.75" customHeight="1" x14ac:dyDescent="0.15">
      <c r="B63" s="2"/>
      <c r="C63" s="2"/>
      <c r="D63" s="2"/>
      <c r="E63" s="2"/>
      <c r="F63" s="2"/>
      <c r="G63" s="2"/>
      <c r="H63" s="2"/>
      <c r="I63" s="2"/>
      <c r="J63" s="2"/>
      <c r="K63" s="2"/>
      <c r="L63" s="2"/>
      <c r="M63" s="2"/>
      <c r="N63" s="2"/>
      <c r="O63" s="2"/>
      <c r="AA63" s="10"/>
      <c r="AB63" s="10"/>
      <c r="AP63" s="49">
        <v>60</v>
      </c>
      <c r="AQ63" s="71">
        <v>22515905589</v>
      </c>
    </row>
    <row r="64" spans="2:43" ht="14.65" customHeight="1" x14ac:dyDescent="0.15">
      <c r="B64" s="3"/>
      <c r="C64" s="3"/>
      <c r="D64" s="3"/>
      <c r="E64" s="3"/>
      <c r="F64" s="3"/>
      <c r="G64" s="3"/>
      <c r="H64" s="3"/>
      <c r="I64" s="3"/>
      <c r="J64" s="3"/>
      <c r="K64" s="3"/>
      <c r="L64" s="3"/>
      <c r="M64" s="3"/>
      <c r="N64" s="3"/>
      <c r="O64" s="3"/>
      <c r="AA64" s="2"/>
      <c r="AB64" s="2"/>
      <c r="AP64" s="49">
        <v>61</v>
      </c>
      <c r="AQ64" s="71" t="s">
        <v>154</v>
      </c>
    </row>
    <row r="65" spans="1:43" ht="5.45" customHeight="1" x14ac:dyDescent="0.15">
      <c r="AA65" s="3"/>
      <c r="AB65" s="3"/>
      <c r="AP65" s="49">
        <v>62</v>
      </c>
      <c r="AQ65" s="71">
        <v>3001517252</v>
      </c>
    </row>
    <row r="66" spans="1:43" ht="14.65" customHeight="1" x14ac:dyDescent="0.15">
      <c r="M66" s="105"/>
      <c r="AP66" s="49">
        <v>63</v>
      </c>
      <c r="AQ66" s="71" t="s">
        <v>154</v>
      </c>
    </row>
    <row r="67" spans="1:43" ht="14.65" customHeight="1" x14ac:dyDescent="0.15">
      <c r="M67" s="166"/>
      <c r="AP67" s="49">
        <v>64</v>
      </c>
      <c r="AQ67" s="71">
        <v>224572180</v>
      </c>
    </row>
    <row r="68" spans="1:43" ht="14.65" customHeight="1" x14ac:dyDescent="0.15">
      <c r="AP68" s="49">
        <v>65</v>
      </c>
      <c r="AQ68" s="71">
        <v>2182099055</v>
      </c>
    </row>
    <row r="69" spans="1:43" ht="14.65" customHeight="1" x14ac:dyDescent="0.15">
      <c r="AP69" s="49">
        <v>66</v>
      </c>
      <c r="AQ69" s="71">
        <v>1833414722</v>
      </c>
    </row>
    <row r="70" spans="1:43" ht="14.65" customHeight="1" x14ac:dyDescent="0.15">
      <c r="AP70" s="49">
        <v>67</v>
      </c>
      <c r="AQ70" s="71" t="s">
        <v>154</v>
      </c>
    </row>
    <row r="71" spans="1:43" ht="14.65" customHeight="1" x14ac:dyDescent="0.15">
      <c r="AP71" s="49">
        <v>68</v>
      </c>
      <c r="AQ71" s="71" t="s">
        <v>154</v>
      </c>
    </row>
    <row r="72" spans="1:43" ht="14.65" customHeight="1" x14ac:dyDescent="0.15">
      <c r="AP72" s="49">
        <v>69</v>
      </c>
      <c r="AQ72" s="71" t="s">
        <v>154</v>
      </c>
    </row>
    <row r="73" spans="1:43" ht="14.65" customHeight="1" x14ac:dyDescent="0.15">
      <c r="AP73" s="49">
        <v>70</v>
      </c>
      <c r="AQ73" s="71" t="s">
        <v>154</v>
      </c>
    </row>
    <row r="74" spans="1:43" ht="14.65" customHeight="1" x14ac:dyDescent="0.15">
      <c r="AP74" s="49">
        <v>71</v>
      </c>
      <c r="AQ74" s="71">
        <v>217046965</v>
      </c>
    </row>
    <row r="75" spans="1:43" ht="14.65" customHeight="1" x14ac:dyDescent="0.15">
      <c r="AP75" s="49">
        <v>72</v>
      </c>
      <c r="AQ75" s="71">
        <v>53447568</v>
      </c>
    </row>
    <row r="76" spans="1:43" ht="14.65" customHeight="1" x14ac:dyDescent="0.15">
      <c r="AP76" s="49">
        <v>73</v>
      </c>
      <c r="AQ76" s="71">
        <v>78189800</v>
      </c>
    </row>
    <row r="77" spans="1:43" ht="14.65" customHeight="1" x14ac:dyDescent="0.15">
      <c r="A77" s="2"/>
      <c r="AP77" s="49">
        <v>58</v>
      </c>
      <c r="AQ77" s="71">
        <v>27924094076</v>
      </c>
    </row>
    <row r="78" spans="1:43" ht="14.65" customHeight="1" x14ac:dyDescent="0.15">
      <c r="A78" s="3"/>
      <c r="AP78" s="49">
        <v>75</v>
      </c>
      <c r="AQ78" s="71">
        <v>67643862620</v>
      </c>
    </row>
    <row r="79" spans="1:43" ht="14.65" customHeight="1" x14ac:dyDescent="0.15">
      <c r="P79" s="2"/>
      <c r="Q79" s="2"/>
      <c r="R79" s="2"/>
      <c r="S79" s="2"/>
      <c r="T79" s="2"/>
      <c r="U79" s="2"/>
      <c r="V79" s="2"/>
      <c r="W79" s="2"/>
      <c r="X79" s="2"/>
      <c r="Y79" s="2"/>
      <c r="Z79" s="2"/>
      <c r="AP79" s="49">
        <v>76</v>
      </c>
      <c r="AQ79" s="71">
        <v>-27381711556</v>
      </c>
    </row>
    <row r="80" spans="1:43" ht="14.65" customHeight="1" x14ac:dyDescent="0.15">
      <c r="P80" s="3"/>
      <c r="Q80" s="3"/>
      <c r="R80" s="3"/>
      <c r="S80" s="3"/>
      <c r="T80" s="3"/>
      <c r="U80" s="3"/>
      <c r="V80" s="3"/>
      <c r="W80" s="3"/>
      <c r="X80" s="3"/>
      <c r="Y80" s="3"/>
      <c r="Z80" s="3"/>
      <c r="AP80" s="12">
        <v>74</v>
      </c>
      <c r="AQ80" s="71">
        <v>40262151064</v>
      </c>
    </row>
    <row r="81" spans="1:43" ht="14.65" customHeight="1" x14ac:dyDescent="0.15">
      <c r="AP81" s="12">
        <v>57</v>
      </c>
      <c r="AQ81" s="71">
        <v>68186245140</v>
      </c>
    </row>
    <row r="82" spans="1:43" ht="14.65" customHeight="1" x14ac:dyDescent="0.15">
      <c r="AP82" s="15"/>
      <c r="AQ82" s="15"/>
    </row>
    <row r="83" spans="1:43" s="2" customFormat="1" ht="14.6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P83" s="20"/>
      <c r="AQ83" s="20"/>
    </row>
    <row r="84" spans="1:43" s="3" customFormat="1" ht="14.65" hidden="1"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P84" s="12"/>
      <c r="AQ84" s="12"/>
    </row>
    <row r="85" spans="1:43" ht="14.65" hidden="1" customHeight="1" x14ac:dyDescent="0.15"/>
    <row r="86" spans="1:43" ht="14.65" hidden="1" customHeight="1" x14ac:dyDescent="0.15"/>
    <row r="87" spans="1:43" ht="14.65" hidden="1" customHeight="1" x14ac:dyDescent="0.15"/>
    <row r="88" spans="1:43" ht="14.65" hidden="1" customHeight="1" x14ac:dyDescent="0.15"/>
    <row r="89" spans="1:43" ht="14.65" hidden="1" customHeight="1" x14ac:dyDescent="0.15"/>
    <row r="90" spans="1:43" ht="14.65" hidden="1" customHeight="1" x14ac:dyDescent="0.15"/>
    <row r="91" spans="1:43" ht="14.65" hidden="1" customHeight="1" x14ac:dyDescent="0.15"/>
    <row r="92" spans="1:43" ht="14.65" hidden="1" customHeight="1" x14ac:dyDescent="0.15"/>
    <row r="93" spans="1:43" ht="14.65" hidden="1" customHeight="1" x14ac:dyDescent="0.15"/>
    <row r="94" spans="1:43" ht="14.65" hidden="1" customHeight="1" x14ac:dyDescent="0.15"/>
    <row r="95" spans="1:43" ht="14.65" hidden="1" customHeight="1" x14ac:dyDescent="0.15"/>
    <row r="96" spans="1:43" ht="14.65" hidden="1" customHeight="1" x14ac:dyDescent="0.15"/>
    <row r="97" spans="2:28" ht="14.65" hidden="1" customHeight="1" x14ac:dyDescent="0.15"/>
    <row r="98" spans="2:28" ht="14.65" hidden="1" customHeight="1" x14ac:dyDescent="0.15"/>
    <row r="99" spans="2:28" ht="14.65" hidden="1" customHeight="1" x14ac:dyDescent="0.15"/>
    <row r="100" spans="2:28" ht="14.65" hidden="1" customHeight="1" x14ac:dyDescent="0.15"/>
    <row r="101" spans="2:28" ht="14.65" hidden="1" customHeight="1" x14ac:dyDescent="0.15"/>
    <row r="102" spans="2:28" ht="14.65" hidden="1" customHeight="1" x14ac:dyDescent="0.15"/>
    <row r="103" spans="2:28" ht="14.65" hidden="1" customHeight="1" x14ac:dyDescent="0.15"/>
    <row r="104" spans="2:28" ht="14.65" hidden="1" customHeight="1" x14ac:dyDescent="0.15"/>
    <row r="105" spans="2:28" ht="14.65" hidden="1" customHeight="1" x14ac:dyDescent="0.15">
      <c r="B105" s="2"/>
      <c r="C105" s="2"/>
      <c r="D105" s="2"/>
      <c r="E105" s="2"/>
      <c r="F105" s="2"/>
      <c r="G105" s="2"/>
      <c r="H105" s="2"/>
      <c r="I105" s="2"/>
      <c r="J105" s="2"/>
      <c r="K105" s="2"/>
      <c r="L105" s="2"/>
      <c r="M105" s="2"/>
      <c r="N105" s="2"/>
      <c r="O105" s="2"/>
    </row>
    <row r="106" spans="2:28" ht="14.65" hidden="1" customHeight="1" x14ac:dyDescent="0.15">
      <c r="B106" s="3"/>
      <c r="C106" s="3"/>
      <c r="D106" s="3"/>
      <c r="E106" s="3"/>
      <c r="F106" s="3"/>
      <c r="G106" s="3"/>
      <c r="H106" s="3"/>
      <c r="I106" s="3"/>
      <c r="J106" s="3"/>
      <c r="K106" s="3"/>
      <c r="L106" s="3"/>
      <c r="M106" s="3"/>
      <c r="N106" s="3"/>
      <c r="O106" s="3"/>
      <c r="AA106" s="2"/>
      <c r="AB106" s="2"/>
    </row>
    <row r="107" spans="2:28" ht="14.65" hidden="1" customHeight="1" x14ac:dyDescent="0.15">
      <c r="AA107" s="3"/>
      <c r="AB107" s="3"/>
    </row>
    <row r="108" spans="2:28" ht="14.65" hidden="1" customHeight="1" x14ac:dyDescent="0.15"/>
    <row r="109" spans="2:28" ht="14.65" hidden="1" customHeight="1" x14ac:dyDescent="0.15"/>
    <row r="110" spans="2:28" ht="14.65" hidden="1" customHeight="1" x14ac:dyDescent="0.15"/>
    <row r="111" spans="2:28" ht="14.65" hidden="1" customHeight="1" x14ac:dyDescent="0.15"/>
    <row r="112" spans="2:28" ht="14.65" hidden="1" customHeight="1" x14ac:dyDescent="0.15"/>
    <row r="113" spans="1:43" ht="14.65" hidden="1" customHeight="1" x14ac:dyDescent="0.15"/>
    <row r="114" spans="1:43" ht="14.65" hidden="1" customHeight="1" x14ac:dyDescent="0.15"/>
    <row r="115" spans="1:43" ht="14.65" hidden="1" customHeight="1" x14ac:dyDescent="0.15"/>
    <row r="116" spans="1:43" ht="14.65" hidden="1" customHeight="1" x14ac:dyDescent="0.15"/>
    <row r="117" spans="1:43" ht="14.65" hidden="1" customHeight="1" x14ac:dyDescent="0.15"/>
    <row r="118" spans="1:43" ht="14.65" hidden="1" customHeight="1" x14ac:dyDescent="0.15"/>
    <row r="119" spans="1:43" ht="14.65" hidden="1" customHeight="1" x14ac:dyDescent="0.15">
      <c r="A119" s="2"/>
    </row>
    <row r="120" spans="1:43" ht="14.65" hidden="1" customHeight="1" x14ac:dyDescent="0.15">
      <c r="A120" s="3"/>
    </row>
    <row r="121" spans="1:43" ht="14.65" hidden="1" customHeight="1" x14ac:dyDescent="0.15">
      <c r="P121" s="2"/>
      <c r="Q121" s="2"/>
      <c r="R121" s="2"/>
      <c r="S121" s="2"/>
      <c r="T121" s="2"/>
      <c r="U121" s="2"/>
      <c r="V121" s="2"/>
      <c r="W121" s="2"/>
      <c r="X121" s="2"/>
      <c r="Y121" s="2"/>
      <c r="Z121" s="2"/>
    </row>
    <row r="122" spans="1:43" ht="14.65" hidden="1" customHeight="1" x14ac:dyDescent="0.15">
      <c r="P122" s="3"/>
      <c r="Q122" s="3"/>
      <c r="R122" s="3"/>
      <c r="S122" s="3"/>
      <c r="T122" s="3"/>
      <c r="U122" s="3"/>
      <c r="V122" s="3"/>
      <c r="W122" s="3"/>
      <c r="X122" s="3"/>
      <c r="Y122" s="3"/>
      <c r="Z122" s="3"/>
    </row>
    <row r="123" spans="1:43" ht="14.65" hidden="1" customHeight="1" x14ac:dyDescent="0.15"/>
    <row r="124" spans="1:43" ht="14.65" hidden="1" customHeight="1" x14ac:dyDescent="0.15">
      <c r="AP124" s="15"/>
      <c r="AQ124" s="15"/>
    </row>
    <row r="125" spans="1:43" s="2" customFormat="1" ht="14.65" hidden="1"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P125" s="20"/>
      <c r="AQ125" s="20"/>
    </row>
    <row r="126" spans="1:43" s="3" customFormat="1" ht="14.65" hidden="1"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P126" s="12"/>
      <c r="AQ126" s="12"/>
    </row>
    <row r="127" spans="1:43" ht="14.65" hidden="1" customHeight="1" x14ac:dyDescent="0.15"/>
    <row r="128" spans="1:43" ht="14.65" hidden="1" customHeight="1" x14ac:dyDescent="0.15"/>
    <row r="129" ht="14.65" hidden="1" customHeight="1" x14ac:dyDescent="0.15"/>
    <row r="130" ht="14.65" hidden="1" customHeight="1" x14ac:dyDescent="0.15"/>
    <row r="131" ht="14.65" hidden="1" customHeight="1" x14ac:dyDescent="0.15"/>
    <row r="132" ht="14.65" hidden="1" customHeight="1" x14ac:dyDescent="0.15"/>
    <row r="133" ht="14.65" hidden="1" customHeight="1" x14ac:dyDescent="0.15"/>
    <row r="134" ht="14.65" hidden="1" customHeight="1" x14ac:dyDescent="0.15"/>
    <row r="135" ht="14.65" hidden="1" customHeight="1" x14ac:dyDescent="0.15"/>
    <row r="136" ht="14.65" hidden="1" customHeight="1" x14ac:dyDescent="0.15"/>
    <row r="137" ht="14.65" hidden="1" customHeight="1" x14ac:dyDescent="0.15"/>
    <row r="138" ht="14.65" hidden="1" customHeight="1" x14ac:dyDescent="0.15"/>
    <row r="139" ht="14.65" hidden="1" customHeight="1" x14ac:dyDescent="0.15"/>
    <row r="140" ht="14.65" hidden="1" customHeight="1" x14ac:dyDescent="0.15"/>
    <row r="141" ht="14.65" hidden="1" customHeight="1" x14ac:dyDescent="0.15"/>
    <row r="142" ht="14.65" hidden="1" customHeight="1" x14ac:dyDescent="0.15"/>
    <row r="143" ht="14.65" hidden="1" customHeight="1" x14ac:dyDescent="0.15"/>
    <row r="144" ht="14.65" hidden="1" customHeight="1" x14ac:dyDescent="0.15"/>
    <row r="145" spans="2:28" ht="14.65" hidden="1" customHeight="1" x14ac:dyDescent="0.15"/>
    <row r="146" spans="2:28" ht="14.65" hidden="1" customHeight="1" x14ac:dyDescent="0.15"/>
    <row r="147" spans="2:28" ht="14.65" hidden="1" customHeight="1" x14ac:dyDescent="0.15"/>
    <row r="148" spans="2:28" ht="14.65" hidden="1" customHeight="1" x14ac:dyDescent="0.15"/>
    <row r="149" spans="2:28" ht="14.65" hidden="1" customHeight="1" x14ac:dyDescent="0.15"/>
    <row r="150" spans="2:28" ht="14.65" hidden="1" customHeight="1" x14ac:dyDescent="0.15"/>
    <row r="151" spans="2:28" ht="14.65" hidden="1" customHeight="1" x14ac:dyDescent="0.15"/>
    <row r="152" spans="2:28" ht="14.65" hidden="1" customHeight="1" x14ac:dyDescent="0.15"/>
    <row r="153" spans="2:28" ht="14.65" hidden="1" customHeight="1" x14ac:dyDescent="0.15"/>
    <row r="154" spans="2:28" ht="14.65" hidden="1" customHeight="1" x14ac:dyDescent="0.15"/>
    <row r="155" spans="2:28" ht="14.65" hidden="1" customHeight="1" x14ac:dyDescent="0.15"/>
    <row r="156" spans="2:28" ht="14.65" hidden="1" customHeight="1" x14ac:dyDescent="0.15"/>
    <row r="157" spans="2:28" ht="14.65" hidden="1" customHeight="1" x14ac:dyDescent="0.15"/>
    <row r="158" spans="2:28" ht="14.65" hidden="1" customHeight="1" x14ac:dyDescent="0.15"/>
    <row r="159" spans="2:28" ht="14.65" hidden="1" customHeight="1" x14ac:dyDescent="0.15">
      <c r="B159" s="2"/>
      <c r="C159" s="2"/>
      <c r="D159" s="2"/>
      <c r="E159" s="2"/>
      <c r="F159" s="2"/>
      <c r="G159" s="2"/>
      <c r="H159" s="2"/>
      <c r="I159" s="2"/>
      <c r="J159" s="2"/>
      <c r="K159" s="2"/>
      <c r="L159" s="2"/>
      <c r="M159" s="2"/>
      <c r="N159" s="2"/>
      <c r="O159" s="2"/>
    </row>
    <row r="160" spans="2:28" ht="14.65" hidden="1" customHeight="1" x14ac:dyDescent="0.15">
      <c r="B160" s="3"/>
      <c r="C160" s="3"/>
      <c r="D160" s="3"/>
      <c r="E160" s="3"/>
      <c r="F160" s="3"/>
      <c r="G160" s="3"/>
      <c r="H160" s="3"/>
      <c r="I160" s="3"/>
      <c r="J160" s="3"/>
      <c r="K160" s="3"/>
      <c r="L160" s="3"/>
      <c r="M160" s="3"/>
      <c r="N160" s="3"/>
      <c r="O160" s="3"/>
      <c r="AA160" s="2"/>
      <c r="AB160" s="2"/>
    </row>
    <row r="161" spans="1:28" ht="14.65" hidden="1" customHeight="1" x14ac:dyDescent="0.15">
      <c r="AA161" s="3"/>
      <c r="AB161" s="3"/>
    </row>
    <row r="162" spans="1:28" ht="14.65" hidden="1" customHeight="1" x14ac:dyDescent="0.15"/>
    <row r="163" spans="1:28" ht="14.65" hidden="1" customHeight="1" x14ac:dyDescent="0.15"/>
    <row r="164" spans="1:28" ht="14.65" hidden="1" customHeight="1" x14ac:dyDescent="0.15"/>
    <row r="165" spans="1:28" ht="14.65" hidden="1" customHeight="1" x14ac:dyDescent="0.15"/>
    <row r="166" spans="1:28" ht="14.65" hidden="1" customHeight="1" x14ac:dyDescent="0.15"/>
    <row r="167" spans="1:28" ht="14.65" hidden="1" customHeight="1" x14ac:dyDescent="0.15"/>
    <row r="168" spans="1:28" ht="14.65" hidden="1" customHeight="1" x14ac:dyDescent="0.15"/>
    <row r="169" spans="1:28" ht="14.65" hidden="1" customHeight="1" x14ac:dyDescent="0.15"/>
    <row r="170" spans="1:28" ht="14.65" hidden="1" customHeight="1" x14ac:dyDescent="0.15"/>
    <row r="171" spans="1:28" ht="14.65" hidden="1" customHeight="1" x14ac:dyDescent="0.15"/>
    <row r="172" spans="1:28" ht="14.65" hidden="1" customHeight="1" x14ac:dyDescent="0.15"/>
    <row r="173" spans="1:28" ht="14.65" hidden="1" customHeight="1" x14ac:dyDescent="0.15">
      <c r="A173" s="2"/>
    </row>
    <row r="174" spans="1:28" ht="14.65" hidden="1" customHeight="1" x14ac:dyDescent="0.15">
      <c r="A174" s="3"/>
    </row>
    <row r="175" spans="1:28" ht="14.65" hidden="1" customHeight="1" x14ac:dyDescent="0.15">
      <c r="P175" s="2"/>
      <c r="Q175" s="2"/>
      <c r="R175" s="2"/>
      <c r="S175" s="2"/>
      <c r="T175" s="2"/>
      <c r="U175" s="2"/>
      <c r="V175" s="2"/>
      <c r="W175" s="2"/>
      <c r="X175" s="2"/>
      <c r="Y175" s="2"/>
      <c r="Z175" s="2"/>
    </row>
    <row r="176" spans="1:28" ht="14.65" hidden="1" customHeight="1" x14ac:dyDescent="0.15">
      <c r="P176" s="3"/>
      <c r="Q176" s="3"/>
      <c r="R176" s="3"/>
      <c r="S176" s="3"/>
      <c r="T176" s="3"/>
      <c r="U176" s="3"/>
      <c r="V176" s="3"/>
      <c r="W176" s="3"/>
      <c r="X176" s="3"/>
      <c r="Y176" s="3"/>
      <c r="Z176" s="3"/>
    </row>
    <row r="177" spans="1:43" ht="14.65" hidden="1" customHeight="1" x14ac:dyDescent="0.15"/>
    <row r="178" spans="1:43" ht="14.65" hidden="1" customHeight="1" x14ac:dyDescent="0.15">
      <c r="AP178" s="15"/>
      <c r="AQ178" s="15"/>
    </row>
    <row r="179" spans="1:43" s="2" customFormat="1" ht="14.65" hidden="1" customHeight="1"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P179" s="20"/>
      <c r="AQ179" s="20"/>
    </row>
    <row r="180" spans="1:43" s="3" customFormat="1" ht="14.65" hidden="1"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P180" s="12"/>
      <c r="AQ180" s="12"/>
    </row>
    <row r="181" spans="1:43" ht="14.65" hidden="1" customHeight="1" x14ac:dyDescent="0.15"/>
    <row r="182" spans="1:43" ht="14.65" hidden="1" customHeight="1" x14ac:dyDescent="0.15"/>
    <row r="183" spans="1:43" ht="14.65" hidden="1" customHeight="1" x14ac:dyDescent="0.15"/>
    <row r="184" spans="1:43" ht="14.65" hidden="1" customHeight="1" x14ac:dyDescent="0.15"/>
    <row r="185" spans="1:43" ht="14.65" hidden="1" customHeight="1" x14ac:dyDescent="0.15"/>
    <row r="186" spans="1:43" ht="14.65" hidden="1" customHeight="1" x14ac:dyDescent="0.15"/>
    <row r="187" spans="1:43" ht="14.65" hidden="1" customHeight="1" x14ac:dyDescent="0.15"/>
    <row r="188" spans="1:43" ht="14.65" hidden="1" customHeight="1" x14ac:dyDescent="0.15"/>
    <row r="189" spans="1:43" ht="14.65" hidden="1" customHeight="1" x14ac:dyDescent="0.15"/>
    <row r="190" spans="1:43" ht="14.65" hidden="1" customHeight="1" x14ac:dyDescent="0.15"/>
    <row r="191" spans="1:43" ht="14.65" hidden="1" customHeight="1" x14ac:dyDescent="0.15"/>
    <row r="192" spans="1:43" ht="14.65" hidden="1" customHeight="1" x14ac:dyDescent="0.15"/>
    <row r="193" ht="14.65" hidden="1" customHeight="1" x14ac:dyDescent="0.15"/>
    <row r="194" ht="14.65" hidden="1" customHeight="1" x14ac:dyDescent="0.15"/>
    <row r="195" ht="14.65" hidden="1" customHeight="1" x14ac:dyDescent="0.15"/>
    <row r="196" ht="14.65" hidden="1" customHeight="1" x14ac:dyDescent="0.15"/>
    <row r="197" ht="14.65" hidden="1" customHeight="1" x14ac:dyDescent="0.15"/>
    <row r="198" ht="14.65" hidden="1" customHeight="1" x14ac:dyDescent="0.15"/>
    <row r="199" ht="14.65" hidden="1" customHeight="1" x14ac:dyDescent="0.15"/>
    <row r="200" ht="14.65" hidden="1" customHeight="1" x14ac:dyDescent="0.15"/>
    <row r="201" ht="14.65" hidden="1" customHeight="1" x14ac:dyDescent="0.15"/>
    <row r="202" ht="14.65" hidden="1" customHeight="1" x14ac:dyDescent="0.15"/>
    <row r="203" ht="14.65" hidden="1" customHeight="1" x14ac:dyDescent="0.15"/>
    <row r="204" ht="14.65" hidden="1" customHeight="1" x14ac:dyDescent="0.15"/>
    <row r="205" ht="14.65" hidden="1" customHeight="1" x14ac:dyDescent="0.15"/>
    <row r="206" ht="14.65" hidden="1" customHeight="1" x14ac:dyDescent="0.15"/>
    <row r="207" ht="14.65" hidden="1" customHeight="1" x14ac:dyDescent="0.15"/>
    <row r="208" ht="14.65" hidden="1" customHeight="1" x14ac:dyDescent="0.15"/>
    <row r="209" spans="2:28" ht="14.65" hidden="1" customHeight="1" x14ac:dyDescent="0.15"/>
    <row r="210" spans="2:28" ht="14.65" hidden="1" customHeight="1" x14ac:dyDescent="0.15"/>
    <row r="211" spans="2:28" ht="14.65" hidden="1" customHeight="1" x14ac:dyDescent="0.15"/>
    <row r="212" spans="2:28" ht="14.65" hidden="1" customHeight="1" x14ac:dyDescent="0.15"/>
    <row r="213" spans="2:28" ht="14.65" hidden="1" customHeight="1" x14ac:dyDescent="0.15"/>
    <row r="214" spans="2:28" ht="14.65" hidden="1" customHeight="1" x14ac:dyDescent="0.15"/>
    <row r="215" spans="2:28" ht="14.65" hidden="1" customHeight="1" x14ac:dyDescent="0.15"/>
    <row r="216" spans="2:28" ht="14.65" hidden="1" customHeight="1" x14ac:dyDescent="0.15"/>
    <row r="217" spans="2:28" ht="14.65" hidden="1" customHeight="1" x14ac:dyDescent="0.15"/>
    <row r="218" spans="2:28" ht="14.65" hidden="1" customHeight="1" x14ac:dyDescent="0.15"/>
    <row r="219" spans="2:28" ht="14.65" hidden="1" customHeight="1" x14ac:dyDescent="0.15">
      <c r="B219" s="10"/>
      <c r="C219" s="10"/>
      <c r="D219" s="10"/>
      <c r="E219" s="10"/>
      <c r="F219" s="10"/>
      <c r="G219" s="10"/>
      <c r="H219" s="10"/>
      <c r="I219" s="10"/>
      <c r="J219" s="10"/>
      <c r="K219" s="10"/>
      <c r="L219" s="10"/>
      <c r="M219" s="10"/>
      <c r="N219" s="10"/>
      <c r="O219" s="10"/>
    </row>
    <row r="220" spans="2:28" ht="14.65" hidden="1" customHeight="1" x14ac:dyDescent="0.15">
      <c r="AA220" s="10"/>
      <c r="AB220" s="10"/>
    </row>
    <row r="221" spans="2:28" ht="14.65" hidden="1" customHeight="1" x14ac:dyDescent="0.15">
      <c r="B221" s="2"/>
      <c r="C221" s="2"/>
      <c r="D221" s="2"/>
      <c r="E221" s="2"/>
      <c r="F221" s="2"/>
      <c r="G221" s="2"/>
      <c r="H221" s="2"/>
      <c r="I221" s="2"/>
      <c r="J221" s="2"/>
      <c r="K221" s="2"/>
      <c r="L221" s="2"/>
      <c r="M221" s="2"/>
      <c r="N221" s="2"/>
      <c r="O221" s="2"/>
    </row>
    <row r="222" spans="2:28" ht="14.65" hidden="1" customHeight="1" x14ac:dyDescent="0.15">
      <c r="B222" s="2"/>
      <c r="C222" s="2"/>
      <c r="D222" s="2"/>
      <c r="E222" s="2"/>
      <c r="F222" s="2"/>
      <c r="G222" s="2"/>
      <c r="H222" s="2"/>
      <c r="I222" s="2"/>
      <c r="J222" s="2"/>
      <c r="K222" s="2"/>
      <c r="L222" s="2"/>
      <c r="M222" s="2"/>
      <c r="N222" s="2"/>
      <c r="O222" s="2"/>
      <c r="AA222" s="2"/>
      <c r="AB222" s="2"/>
    </row>
    <row r="223" spans="2:28" ht="14.65" hidden="1" customHeight="1" x14ac:dyDescent="0.15">
      <c r="B223" s="2"/>
      <c r="C223" s="2"/>
      <c r="D223" s="2"/>
      <c r="E223" s="2"/>
      <c r="F223" s="2"/>
      <c r="G223" s="2"/>
      <c r="H223" s="2"/>
      <c r="I223" s="2"/>
      <c r="J223" s="2"/>
      <c r="K223" s="2"/>
      <c r="L223" s="2"/>
      <c r="M223" s="2"/>
      <c r="N223" s="2"/>
      <c r="O223" s="2"/>
      <c r="AA223" s="2"/>
      <c r="AB223" s="2"/>
    </row>
    <row r="224" spans="2:28" ht="14.65" hidden="1" customHeight="1" x14ac:dyDescent="0.15">
      <c r="B224" s="2"/>
      <c r="C224" s="2"/>
      <c r="D224" s="2"/>
      <c r="E224" s="2"/>
      <c r="F224" s="2"/>
      <c r="G224" s="2"/>
      <c r="H224" s="2"/>
      <c r="I224" s="2"/>
      <c r="J224" s="2"/>
      <c r="K224" s="2"/>
      <c r="L224" s="2"/>
      <c r="M224" s="2"/>
      <c r="N224" s="2"/>
      <c r="O224" s="2"/>
      <c r="AA224" s="2"/>
      <c r="AB224" s="2"/>
    </row>
    <row r="225" spans="1:43" ht="14.65" hidden="1" customHeight="1" x14ac:dyDescent="0.15">
      <c r="B225" s="2"/>
      <c r="C225" s="2"/>
      <c r="D225" s="2"/>
      <c r="E225" s="2"/>
      <c r="F225" s="2"/>
      <c r="G225" s="2"/>
      <c r="H225" s="2"/>
      <c r="I225" s="2"/>
      <c r="J225" s="2"/>
      <c r="K225" s="2"/>
      <c r="L225" s="2"/>
      <c r="M225" s="2"/>
      <c r="N225" s="2"/>
      <c r="O225" s="2"/>
      <c r="AA225" s="2"/>
      <c r="AB225" s="2"/>
    </row>
    <row r="226" spans="1:43" ht="14.65" hidden="1" customHeight="1" x14ac:dyDescent="0.15">
      <c r="B226" s="2"/>
      <c r="C226" s="2"/>
      <c r="D226" s="2"/>
      <c r="E226" s="2"/>
      <c r="F226" s="2"/>
      <c r="G226" s="2"/>
      <c r="H226" s="2"/>
      <c r="I226" s="2"/>
      <c r="J226" s="2"/>
      <c r="K226" s="2"/>
      <c r="L226" s="2"/>
      <c r="M226" s="2"/>
      <c r="N226" s="2"/>
      <c r="O226" s="2"/>
      <c r="AA226" s="2"/>
      <c r="AB226" s="2"/>
    </row>
    <row r="227" spans="1:43" ht="14.65" hidden="1" customHeight="1" x14ac:dyDescent="0.15">
      <c r="AA227" s="2"/>
      <c r="AB227" s="2"/>
    </row>
    <row r="228" spans="1:43" ht="14.65" hidden="1" customHeight="1" x14ac:dyDescent="0.15"/>
    <row r="229" spans="1:43" ht="14.65" hidden="1" customHeight="1" x14ac:dyDescent="0.15">
      <c r="B229" s="2"/>
      <c r="C229" s="2"/>
      <c r="D229" s="2"/>
      <c r="E229" s="2"/>
      <c r="F229" s="2"/>
      <c r="G229" s="2"/>
      <c r="H229" s="2"/>
      <c r="I229" s="2"/>
      <c r="J229" s="2"/>
      <c r="K229" s="2"/>
      <c r="L229" s="2"/>
      <c r="M229" s="2"/>
      <c r="N229" s="2"/>
      <c r="O229" s="2"/>
    </row>
    <row r="230" spans="1:43" ht="14.65" hidden="1" customHeight="1" x14ac:dyDescent="0.15">
      <c r="B230" s="2"/>
      <c r="C230" s="2"/>
      <c r="D230" s="2"/>
      <c r="E230" s="2"/>
      <c r="F230" s="2"/>
      <c r="G230" s="2"/>
      <c r="H230" s="2"/>
      <c r="I230" s="2"/>
      <c r="J230" s="2"/>
      <c r="K230" s="2"/>
      <c r="L230" s="2"/>
      <c r="M230" s="2"/>
      <c r="N230" s="2"/>
      <c r="O230" s="2"/>
      <c r="AA230" s="2"/>
      <c r="AB230" s="2"/>
    </row>
    <row r="231" spans="1:43" ht="14.65" hidden="1" customHeight="1" x14ac:dyDescent="0.15">
      <c r="B231" s="2"/>
      <c r="C231" s="2"/>
      <c r="D231" s="2"/>
      <c r="E231" s="2"/>
      <c r="F231" s="2"/>
      <c r="G231" s="2"/>
      <c r="H231" s="2"/>
      <c r="I231" s="2"/>
      <c r="J231" s="2"/>
      <c r="K231" s="2"/>
      <c r="L231" s="2"/>
      <c r="M231" s="2"/>
      <c r="N231" s="2"/>
      <c r="O231" s="2"/>
      <c r="AA231" s="2"/>
      <c r="AB231" s="2"/>
    </row>
    <row r="232" spans="1:43" ht="14.65" hidden="1" customHeight="1" x14ac:dyDescent="0.15">
      <c r="AA232" s="2"/>
      <c r="AB232" s="2"/>
    </row>
    <row r="233" spans="1:43" ht="14.65" hidden="1" customHeight="1" x14ac:dyDescent="0.15">
      <c r="A233" s="10"/>
    </row>
    <row r="234" spans="1:43" ht="14.65" hidden="1" customHeight="1" x14ac:dyDescent="0.15"/>
    <row r="235" spans="1:43" ht="14.65" hidden="1" customHeight="1" x14ac:dyDescent="0.15">
      <c r="A235" s="2"/>
      <c r="P235" s="10"/>
      <c r="Q235" s="10"/>
      <c r="R235" s="10"/>
      <c r="S235" s="10"/>
      <c r="T235" s="10"/>
      <c r="U235" s="10"/>
      <c r="V235" s="10"/>
      <c r="W235" s="10"/>
      <c r="X235" s="10"/>
      <c r="Y235" s="10"/>
      <c r="Z235" s="10"/>
    </row>
    <row r="236" spans="1:43" ht="14.65" hidden="1" customHeight="1" x14ac:dyDescent="0.15">
      <c r="A236" s="2"/>
    </row>
    <row r="237" spans="1:43" ht="14.65" hidden="1" customHeight="1" x14ac:dyDescent="0.15">
      <c r="A237" s="2"/>
      <c r="P237" s="2"/>
      <c r="Q237" s="2"/>
      <c r="R237" s="2"/>
      <c r="S237" s="2"/>
      <c r="T237" s="2"/>
      <c r="U237" s="2"/>
      <c r="V237" s="2"/>
      <c r="W237" s="2"/>
      <c r="X237" s="2"/>
      <c r="Y237" s="2"/>
      <c r="Z237" s="2"/>
    </row>
    <row r="238" spans="1:43" ht="14.65" hidden="1" customHeight="1" x14ac:dyDescent="0.15">
      <c r="A238" s="2"/>
      <c r="P238" s="2"/>
      <c r="Q238" s="2"/>
      <c r="R238" s="2"/>
      <c r="S238" s="2"/>
      <c r="T238" s="2"/>
      <c r="U238" s="2"/>
      <c r="V238" s="2"/>
      <c r="W238" s="2"/>
      <c r="X238" s="2"/>
      <c r="Y238" s="2"/>
      <c r="Z238" s="2"/>
      <c r="AP238" s="50"/>
      <c r="AQ238" s="50"/>
    </row>
    <row r="239" spans="1:43" s="10" customFormat="1" ht="14.65" hidden="1" customHeight="1" x14ac:dyDescent="0.15">
      <c r="A239" s="2"/>
      <c r="B239" s="1"/>
      <c r="C239" s="1"/>
      <c r="D239" s="1"/>
      <c r="E239" s="1"/>
      <c r="F239" s="1"/>
      <c r="G239" s="1"/>
      <c r="H239" s="1"/>
      <c r="I239" s="1"/>
      <c r="J239" s="1"/>
      <c r="K239" s="1"/>
      <c r="L239" s="1"/>
      <c r="M239" s="1"/>
      <c r="N239" s="1"/>
      <c r="O239" s="1"/>
      <c r="P239" s="2"/>
      <c r="Q239" s="2"/>
      <c r="R239" s="2"/>
      <c r="S239" s="2"/>
      <c r="T239" s="2"/>
      <c r="U239" s="2"/>
      <c r="V239" s="2"/>
      <c r="W239" s="2"/>
      <c r="X239" s="2"/>
      <c r="Y239" s="2"/>
      <c r="Z239" s="2"/>
      <c r="AA239" s="1"/>
      <c r="AB239" s="1"/>
      <c r="AP239" s="12"/>
      <c r="AQ239" s="12"/>
    </row>
    <row r="240" spans="1:43" ht="14.65" hidden="1" customHeight="1" x14ac:dyDescent="0.15">
      <c r="A240" s="2"/>
      <c r="P240" s="2"/>
      <c r="Q240" s="2"/>
      <c r="R240" s="2"/>
      <c r="S240" s="2"/>
      <c r="T240" s="2"/>
      <c r="U240" s="2"/>
      <c r="V240" s="2"/>
      <c r="W240" s="2"/>
      <c r="X240" s="2"/>
      <c r="Y240" s="2"/>
      <c r="Z240" s="2"/>
      <c r="AP240" s="15"/>
      <c r="AQ240" s="15"/>
    </row>
    <row r="241" spans="1:43" s="2" customFormat="1" ht="14.65" hidden="1" customHeight="1" x14ac:dyDescent="0.15">
      <c r="A241" s="1"/>
      <c r="B241" s="1"/>
      <c r="C241" s="1"/>
      <c r="D241" s="1"/>
      <c r="E241" s="1"/>
      <c r="F241" s="1"/>
      <c r="G241" s="1"/>
      <c r="H241" s="1"/>
      <c r="I241" s="1"/>
      <c r="J241" s="1"/>
      <c r="K241" s="1"/>
      <c r="L241" s="1"/>
      <c r="M241" s="1"/>
      <c r="N241" s="1"/>
      <c r="O241" s="1"/>
      <c r="AA241" s="1"/>
      <c r="AB241" s="1"/>
      <c r="AP241" s="15"/>
      <c r="AQ241" s="15"/>
    </row>
    <row r="242" spans="1:43" s="2" customFormat="1" ht="14.65" hidden="1" customHeight="1" x14ac:dyDescent="0.15">
      <c r="A242" s="1"/>
      <c r="B242" s="1"/>
      <c r="C242" s="1"/>
      <c r="D242" s="1"/>
      <c r="E242" s="1"/>
      <c r="F242" s="1"/>
      <c r="G242" s="1"/>
      <c r="H242" s="1"/>
      <c r="I242" s="1"/>
      <c r="J242" s="1"/>
      <c r="K242" s="1"/>
      <c r="L242" s="1"/>
      <c r="M242" s="1"/>
      <c r="N242" s="1"/>
      <c r="O242" s="1"/>
      <c r="AA242" s="1"/>
      <c r="AB242" s="1"/>
      <c r="AP242" s="15"/>
      <c r="AQ242" s="15"/>
    </row>
    <row r="243" spans="1:43" s="2" customFormat="1" ht="14.65" hidden="1" customHeight="1" x14ac:dyDescent="0.1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P243" s="15"/>
      <c r="AQ243" s="15"/>
    </row>
    <row r="244" spans="1:43" s="2" customFormat="1" ht="14.65" hidden="1" customHeight="1" x14ac:dyDescent="0.1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P244" s="15"/>
      <c r="AQ244" s="15"/>
    </row>
    <row r="245" spans="1:43" s="2" customFormat="1" ht="14.65" hidden="1" customHeight="1" x14ac:dyDescent="0.15">
      <c r="B245" s="1"/>
      <c r="C245" s="1"/>
      <c r="D245" s="1"/>
      <c r="E245" s="1"/>
      <c r="F245" s="1"/>
      <c r="G245" s="1"/>
      <c r="H245" s="1"/>
      <c r="I245" s="1"/>
      <c r="J245" s="1"/>
      <c r="K245" s="1"/>
      <c r="L245" s="1"/>
      <c r="M245" s="1"/>
      <c r="N245" s="1"/>
      <c r="O245" s="1"/>
      <c r="AA245" s="1"/>
      <c r="AB245" s="1"/>
      <c r="AP245" s="15"/>
      <c r="AQ245" s="15"/>
    </row>
    <row r="246" spans="1:43" s="2" customFormat="1" ht="14.65" hidden="1" customHeight="1" x14ac:dyDescent="0.15">
      <c r="A246" s="1"/>
      <c r="B246" s="1"/>
      <c r="C246" s="1"/>
      <c r="D246" s="1"/>
      <c r="E246" s="1"/>
      <c r="F246" s="1"/>
      <c r="G246" s="1"/>
      <c r="H246" s="1"/>
      <c r="I246" s="1"/>
      <c r="J246" s="1"/>
      <c r="K246" s="1"/>
      <c r="L246" s="1"/>
      <c r="M246" s="1"/>
      <c r="N246" s="1"/>
      <c r="O246" s="1"/>
      <c r="AA246" s="1"/>
      <c r="AB246" s="1"/>
      <c r="AP246" s="12"/>
      <c r="AQ246" s="12"/>
    </row>
    <row r="247" spans="1:43" ht="14.65" hidden="1" customHeight="1" x14ac:dyDescent="0.15">
      <c r="P247" s="2"/>
      <c r="Q247" s="2"/>
      <c r="R247" s="2"/>
      <c r="S247" s="2"/>
      <c r="T247" s="2"/>
      <c r="U247" s="2"/>
      <c r="V247" s="2"/>
      <c r="W247" s="2"/>
      <c r="X247" s="2"/>
      <c r="Y247" s="2"/>
      <c r="Z247" s="2"/>
    </row>
    <row r="248" spans="1:43" ht="14.65" hidden="1" customHeight="1" x14ac:dyDescent="0.15">
      <c r="AP248" s="15"/>
      <c r="AQ248" s="15"/>
    </row>
    <row r="249" spans="1:43" s="2" customFormat="1" ht="14.65" hidden="1" customHeight="1" x14ac:dyDescent="0.1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P249" s="15"/>
      <c r="AQ249" s="15"/>
    </row>
    <row r="250" spans="1:43" s="2" customFormat="1" ht="14.65" hidden="1"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P250" s="15"/>
      <c r="AQ250" s="15"/>
    </row>
    <row r="251" spans="1:43" s="2" customFormat="1" ht="14.65" hidden="1"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P251" s="12"/>
      <c r="AQ251" s="12"/>
    </row>
    <row r="252" spans="1:43" ht="14.65" hidden="1" customHeight="1" x14ac:dyDescent="0.15"/>
    <row r="253" spans="1:43" ht="14.65" hidden="1" customHeight="1" x14ac:dyDescent="0.15"/>
    <row r="254" spans="1:43" ht="14.65" hidden="1" customHeight="1" x14ac:dyDescent="0.15"/>
    <row r="255" spans="1:43" ht="14.65" hidden="1" customHeight="1" x14ac:dyDescent="0.15"/>
    <row r="256" spans="1:43" ht="14.65" hidden="1" customHeight="1" x14ac:dyDescent="0.15"/>
    <row r="257" ht="14.65" hidden="1" customHeight="1" x14ac:dyDescent="0.15"/>
    <row r="258" ht="14.65" hidden="1" customHeight="1" x14ac:dyDescent="0.15"/>
    <row r="259" ht="14.65" hidden="1" customHeight="1" x14ac:dyDescent="0.15"/>
    <row r="260" ht="14.65" hidden="1" customHeight="1" x14ac:dyDescent="0.15"/>
    <row r="261" ht="14.65" hidden="1" customHeight="1" x14ac:dyDescent="0.15"/>
    <row r="262" ht="14.65" hidden="1" customHeight="1" x14ac:dyDescent="0.15"/>
    <row r="263" ht="14.65" hidden="1" customHeight="1" x14ac:dyDescent="0.15"/>
    <row r="264" ht="14.65" hidden="1" customHeight="1" x14ac:dyDescent="0.15"/>
    <row r="265" ht="14.65" hidden="1" customHeight="1" x14ac:dyDescent="0.15"/>
    <row r="266" ht="14.65" hidden="1" customHeight="1" x14ac:dyDescent="0.15"/>
    <row r="267" ht="14.65" hidden="1" customHeight="1" x14ac:dyDescent="0.15"/>
    <row r="268" ht="14.65" hidden="1" customHeight="1" x14ac:dyDescent="0.15"/>
    <row r="269" ht="14.65" hidden="1" customHeight="1" x14ac:dyDescent="0.15"/>
    <row r="270" ht="14.65" hidden="1" customHeight="1" x14ac:dyDescent="0.15"/>
    <row r="271" ht="14.65" hidden="1" customHeight="1" x14ac:dyDescent="0.15"/>
    <row r="272" ht="14.65" hidden="1" customHeight="1" x14ac:dyDescent="0.15"/>
    <row r="273" ht="14.65" hidden="1" customHeight="1" x14ac:dyDescent="0.15"/>
    <row r="274" ht="14.65" hidden="1" customHeight="1" x14ac:dyDescent="0.15"/>
    <row r="275" ht="14.65" hidden="1" customHeight="1" x14ac:dyDescent="0.15"/>
    <row r="276" ht="14.65" hidden="1" customHeight="1" x14ac:dyDescent="0.15"/>
    <row r="277" ht="14.65" hidden="1" customHeight="1" x14ac:dyDescent="0.15"/>
    <row r="278" ht="14.65" hidden="1" customHeight="1" x14ac:dyDescent="0.15"/>
    <row r="279" ht="14.65" hidden="1" customHeight="1" x14ac:dyDescent="0.15"/>
    <row r="280" ht="14.65" hidden="1" customHeight="1" x14ac:dyDescent="0.15"/>
    <row r="281" ht="14.65" hidden="1" customHeight="1" x14ac:dyDescent="0.15"/>
    <row r="282" ht="14.65" hidden="1" customHeight="1" x14ac:dyDescent="0.15"/>
  </sheetData>
  <mergeCells count="121">
    <mergeCell ref="N61:O61"/>
    <mergeCell ref="P61:Z61"/>
    <mergeCell ref="AA61:AB61"/>
    <mergeCell ref="B62:M62"/>
    <mergeCell ref="N62:O62"/>
    <mergeCell ref="P62:Z62"/>
    <mergeCell ref="AA62:AB62"/>
    <mergeCell ref="N58:O58"/>
    <mergeCell ref="AA58:AB58"/>
    <mergeCell ref="N59:O59"/>
    <mergeCell ref="AA59:AB59"/>
    <mergeCell ref="N60:O60"/>
    <mergeCell ref="P60:Z60"/>
    <mergeCell ref="AA60:AB60"/>
    <mergeCell ref="N55:O55"/>
    <mergeCell ref="AA55:AB55"/>
    <mergeCell ref="N56:O56"/>
    <mergeCell ref="AA56:AB56"/>
    <mergeCell ref="N57:O57"/>
    <mergeCell ref="AA57:AB57"/>
    <mergeCell ref="N51:O51"/>
    <mergeCell ref="AA51:AB51"/>
    <mergeCell ref="N52:O52"/>
    <mergeCell ref="AA52:AB52"/>
    <mergeCell ref="N53:O53"/>
    <mergeCell ref="N54:O54"/>
    <mergeCell ref="AA54:AB54"/>
    <mergeCell ref="N47:O47"/>
    <mergeCell ref="N48:O48"/>
    <mergeCell ref="AA48:AB48"/>
    <mergeCell ref="N49:O49"/>
    <mergeCell ref="AA49:AB49"/>
    <mergeCell ref="N50:O50"/>
    <mergeCell ref="AA50:AB50"/>
    <mergeCell ref="N42:O42"/>
    <mergeCell ref="AA42:AB42"/>
    <mergeCell ref="N43:O43"/>
    <mergeCell ref="N44:O44"/>
    <mergeCell ref="N45:O45"/>
    <mergeCell ref="N46:O46"/>
    <mergeCell ref="AA46:AB46"/>
    <mergeCell ref="N39:O39"/>
    <mergeCell ref="AA39:AB39"/>
    <mergeCell ref="N40:O40"/>
    <mergeCell ref="AA40:AB40"/>
    <mergeCell ref="N41:O41"/>
    <mergeCell ref="AA41:AB41"/>
    <mergeCell ref="N36:O36"/>
    <mergeCell ref="AA36:AB36"/>
    <mergeCell ref="N37:O37"/>
    <mergeCell ref="AA37:AB37"/>
    <mergeCell ref="N38:O38"/>
    <mergeCell ref="AA38:AB38"/>
    <mergeCell ref="N33:O33"/>
    <mergeCell ref="AA33:AB33"/>
    <mergeCell ref="N34:O34"/>
    <mergeCell ref="AA34:AB34"/>
    <mergeCell ref="N35:O35"/>
    <mergeCell ref="AA35:AB35"/>
    <mergeCell ref="N30:O30"/>
    <mergeCell ref="AA30:AB30"/>
    <mergeCell ref="N31:O31"/>
    <mergeCell ref="AA31:AB31"/>
    <mergeCell ref="N32:O32"/>
    <mergeCell ref="AA32:AB32"/>
    <mergeCell ref="N27:O27"/>
    <mergeCell ref="AA27:AB27"/>
    <mergeCell ref="N28:O28"/>
    <mergeCell ref="AA28:AB28"/>
    <mergeCell ref="N29:O29"/>
    <mergeCell ref="AA29:AB29"/>
    <mergeCell ref="N24:O24"/>
    <mergeCell ref="AA24:AB24"/>
    <mergeCell ref="N25:O25"/>
    <mergeCell ref="AA25:AB25"/>
    <mergeCell ref="N26:O26"/>
    <mergeCell ref="AA26:AB26"/>
    <mergeCell ref="N21:O21"/>
    <mergeCell ref="AA21:AB21"/>
    <mergeCell ref="N22:O22"/>
    <mergeCell ref="P22:Z22"/>
    <mergeCell ref="AA22:AB22"/>
    <mergeCell ref="N23:O23"/>
    <mergeCell ref="AA23:AB23"/>
    <mergeCell ref="N18:O18"/>
    <mergeCell ref="AA18:AB18"/>
    <mergeCell ref="N19:O19"/>
    <mergeCell ref="AA19:AB19"/>
    <mergeCell ref="N20:O20"/>
    <mergeCell ref="AA20:AB20"/>
    <mergeCell ref="N15:O15"/>
    <mergeCell ref="AA15:AB15"/>
    <mergeCell ref="N16:O16"/>
    <mergeCell ref="AA16:AB16"/>
    <mergeCell ref="N17:O17"/>
    <mergeCell ref="AA17:AB17"/>
    <mergeCell ref="N12:O12"/>
    <mergeCell ref="AA12:AB12"/>
    <mergeCell ref="N13:O13"/>
    <mergeCell ref="AA13:AB13"/>
    <mergeCell ref="N14:O14"/>
    <mergeCell ref="AA14:AB14"/>
    <mergeCell ref="N10:O10"/>
    <mergeCell ref="AA10:AB10"/>
    <mergeCell ref="N11:O11"/>
    <mergeCell ref="AA11:AB11"/>
    <mergeCell ref="N6:O6"/>
    <mergeCell ref="AA6:AB6"/>
    <mergeCell ref="N7:O7"/>
    <mergeCell ref="AA7:AB7"/>
    <mergeCell ref="N8:O8"/>
    <mergeCell ref="AA8:AB8"/>
    <mergeCell ref="B1:AB1"/>
    <mergeCell ref="B2:AB2"/>
    <mergeCell ref="B3:AB3"/>
    <mergeCell ref="B5:M5"/>
    <mergeCell ref="N5:O5"/>
    <mergeCell ref="P5:Z5"/>
    <mergeCell ref="AA5:AB5"/>
    <mergeCell ref="N9:O9"/>
    <mergeCell ref="AA9:AB9"/>
  </mergeCells>
  <phoneticPr fontId="62"/>
  <printOptions horizontalCentered="1"/>
  <pageMargins left="0.59055118110236227" right="0.59055118110236227" top="0.47244094488188981" bottom="0.19685039370078741" header="0.35433070866141736" footer="0.31496062992125984"/>
  <pageSetup paperSize="9" scale="80" orientation="portrait" cellComments="asDisplaye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293"/>
  <sheetViews>
    <sheetView workbookViewId="0">
      <selection sqref="A1:M1"/>
    </sheetView>
  </sheetViews>
  <sheetFormatPr defaultColWidth="9" defaultRowHeight="18" customHeight="1" x14ac:dyDescent="0.15"/>
  <cols>
    <col min="1" max="1" width="1.25" style="5" customWidth="1"/>
    <col min="2" max="10" width="2.125" style="5" customWidth="1"/>
    <col min="11" max="11" width="18.5" style="5" customWidth="1"/>
    <col min="12" max="13" width="9.125" style="5" customWidth="1"/>
    <col min="14" max="14" width="0.5" style="5" customWidth="1"/>
    <col min="15" max="20" width="9" style="5" hidden="1" customWidth="1"/>
    <col min="21" max="22" width="9" style="12" hidden="1" customWidth="1"/>
    <col min="23" max="16384" width="9" style="5"/>
  </cols>
  <sheetData>
    <row r="1" spans="1:22" ht="18" customHeight="1" x14ac:dyDescent="0.15">
      <c r="A1" s="237" t="s">
        <v>142</v>
      </c>
      <c r="B1" s="237"/>
      <c r="C1" s="237"/>
      <c r="D1" s="237"/>
      <c r="E1" s="237"/>
      <c r="F1" s="237"/>
      <c r="G1" s="237"/>
      <c r="H1" s="237"/>
      <c r="I1" s="237"/>
      <c r="J1" s="237"/>
      <c r="K1" s="237"/>
      <c r="L1" s="237"/>
      <c r="M1" s="237"/>
    </row>
    <row r="2" spans="1:22" ht="23.45" customHeight="1" x14ac:dyDescent="0.15">
      <c r="A2" s="238" t="s">
        <v>165</v>
      </c>
      <c r="B2" s="238"/>
      <c r="C2" s="238"/>
      <c r="D2" s="238"/>
      <c r="E2" s="238"/>
      <c r="F2" s="238"/>
      <c r="G2" s="238"/>
      <c r="H2" s="238"/>
      <c r="I2" s="238"/>
      <c r="J2" s="238"/>
      <c r="K2" s="238"/>
      <c r="L2" s="238"/>
      <c r="M2" s="238"/>
      <c r="N2" s="33"/>
      <c r="O2" s="33"/>
    </row>
    <row r="3" spans="1:22" ht="14.1" customHeight="1" x14ac:dyDescent="0.15">
      <c r="A3" s="239" t="s">
        <v>174</v>
      </c>
      <c r="B3" s="240"/>
      <c r="C3" s="240"/>
      <c r="D3" s="240"/>
      <c r="E3" s="240"/>
      <c r="F3" s="240"/>
      <c r="G3" s="240"/>
      <c r="H3" s="240"/>
      <c r="I3" s="240"/>
      <c r="J3" s="240"/>
      <c r="K3" s="240"/>
      <c r="L3" s="240"/>
      <c r="M3" s="240"/>
      <c r="N3" s="33"/>
      <c r="O3" s="33"/>
    </row>
    <row r="4" spans="1:22" ht="14.1" customHeight="1" x14ac:dyDescent="0.15">
      <c r="A4" s="240" t="s">
        <v>175</v>
      </c>
      <c r="B4" s="240"/>
      <c r="C4" s="240"/>
      <c r="D4" s="240"/>
      <c r="E4" s="240"/>
      <c r="F4" s="240"/>
      <c r="G4" s="240"/>
      <c r="H4" s="240"/>
      <c r="I4" s="240"/>
      <c r="J4" s="240"/>
      <c r="K4" s="240"/>
      <c r="L4" s="240"/>
      <c r="M4" s="240"/>
      <c r="N4" s="33"/>
      <c r="O4" s="33"/>
    </row>
    <row r="5" spans="1:22" ht="15.95" customHeight="1" thickBot="1" x14ac:dyDescent="0.2">
      <c r="A5" s="126"/>
      <c r="B5" s="33"/>
      <c r="C5" s="33"/>
      <c r="D5" s="33"/>
      <c r="E5" s="33"/>
      <c r="F5" s="33"/>
      <c r="G5" s="33"/>
      <c r="H5" s="33"/>
      <c r="I5" s="33"/>
      <c r="J5" s="33"/>
      <c r="K5" s="111"/>
      <c r="L5" s="33"/>
      <c r="M5" s="111" t="s">
        <v>169</v>
      </c>
      <c r="N5" s="33"/>
      <c r="O5" s="33"/>
    </row>
    <row r="6" spans="1:22" ht="15.95" customHeight="1" thickBot="1" x14ac:dyDescent="0.2">
      <c r="A6" s="241" t="s">
        <v>0</v>
      </c>
      <c r="B6" s="242"/>
      <c r="C6" s="242"/>
      <c r="D6" s="242"/>
      <c r="E6" s="242"/>
      <c r="F6" s="242"/>
      <c r="G6" s="242"/>
      <c r="H6" s="242"/>
      <c r="I6" s="242"/>
      <c r="J6" s="242"/>
      <c r="K6" s="242"/>
      <c r="L6" s="243" t="s">
        <v>133</v>
      </c>
      <c r="M6" s="244"/>
      <c r="N6" s="33"/>
      <c r="O6" s="33"/>
      <c r="U6" s="49" t="s">
        <v>155</v>
      </c>
      <c r="V6" s="49"/>
    </row>
    <row r="7" spans="1:22" ht="15.95" customHeight="1" x14ac:dyDescent="0.15">
      <c r="A7" s="95"/>
      <c r="B7" s="14" t="s">
        <v>57</v>
      </c>
      <c r="C7" s="14"/>
      <c r="D7" s="41"/>
      <c r="E7" s="14"/>
      <c r="F7" s="14"/>
      <c r="G7" s="14"/>
      <c r="H7" s="14"/>
      <c r="I7" s="59"/>
      <c r="J7" s="59"/>
      <c r="K7" s="59"/>
      <c r="L7" s="235">
        <v>26800015394</v>
      </c>
      <c r="M7" s="236"/>
      <c r="U7" s="49">
        <v>78</v>
      </c>
      <c r="V7" s="71">
        <v>26800015394</v>
      </c>
    </row>
    <row r="8" spans="1:22" ht="15.95" customHeight="1" x14ac:dyDescent="0.15">
      <c r="A8" s="95"/>
      <c r="B8" s="14"/>
      <c r="C8" s="14" t="s">
        <v>58</v>
      </c>
      <c r="D8" s="14"/>
      <c r="E8" s="14"/>
      <c r="F8" s="14"/>
      <c r="G8" s="14"/>
      <c r="H8" s="14"/>
      <c r="I8" s="59"/>
      <c r="J8" s="59"/>
      <c r="K8" s="59"/>
      <c r="L8" s="235">
        <v>12042820047</v>
      </c>
      <c r="M8" s="236"/>
      <c r="U8" s="49">
        <v>79</v>
      </c>
      <c r="V8" s="71">
        <v>12042820047</v>
      </c>
    </row>
    <row r="9" spans="1:22" ht="15.95" customHeight="1" x14ac:dyDescent="0.15">
      <c r="A9" s="95"/>
      <c r="B9" s="14"/>
      <c r="C9" s="14"/>
      <c r="D9" s="14" t="s">
        <v>59</v>
      </c>
      <c r="E9" s="14"/>
      <c r="F9" s="14"/>
      <c r="G9" s="14"/>
      <c r="H9" s="14"/>
      <c r="I9" s="59"/>
      <c r="J9" s="59"/>
      <c r="K9" s="59"/>
      <c r="L9" s="235">
        <v>4885837599</v>
      </c>
      <c r="M9" s="236"/>
      <c r="O9" s="5" t="s">
        <v>32</v>
      </c>
      <c r="U9" s="49">
        <v>80</v>
      </c>
      <c r="V9" s="71">
        <v>4885837599</v>
      </c>
    </row>
    <row r="10" spans="1:22" ht="15.95" customHeight="1" x14ac:dyDescent="0.15">
      <c r="A10" s="95"/>
      <c r="B10" s="14"/>
      <c r="C10" s="14"/>
      <c r="D10" s="14"/>
      <c r="E10" s="14" t="s">
        <v>143</v>
      </c>
      <c r="F10" s="14"/>
      <c r="G10" s="14"/>
      <c r="H10" s="14"/>
      <c r="I10" s="59"/>
      <c r="J10" s="59"/>
      <c r="K10" s="59"/>
      <c r="L10" s="235">
        <v>3901923291</v>
      </c>
      <c r="M10" s="236"/>
      <c r="U10" s="49">
        <v>81</v>
      </c>
      <c r="V10" s="71">
        <v>3901923291</v>
      </c>
    </row>
    <row r="11" spans="1:22" ht="15.95" customHeight="1" x14ac:dyDescent="0.15">
      <c r="A11" s="95"/>
      <c r="B11" s="14"/>
      <c r="C11" s="14"/>
      <c r="D11" s="14"/>
      <c r="E11" s="14" t="s">
        <v>135</v>
      </c>
      <c r="F11" s="14"/>
      <c r="G11" s="14"/>
      <c r="H11" s="14"/>
      <c r="I11" s="59"/>
      <c r="J11" s="59"/>
      <c r="K11" s="59"/>
      <c r="L11" s="235">
        <v>217046965</v>
      </c>
      <c r="M11" s="236"/>
      <c r="U11" s="49">
        <v>82</v>
      </c>
      <c r="V11" s="71">
        <v>217046965</v>
      </c>
    </row>
    <row r="12" spans="1:22" ht="15.95" customHeight="1" x14ac:dyDescent="0.15">
      <c r="A12" s="95"/>
      <c r="B12" s="14"/>
      <c r="C12" s="14"/>
      <c r="D12" s="14"/>
      <c r="E12" s="14" t="s">
        <v>134</v>
      </c>
      <c r="F12" s="14"/>
      <c r="G12" s="14"/>
      <c r="H12" s="14"/>
      <c r="I12" s="59"/>
      <c r="J12" s="59"/>
      <c r="K12" s="59"/>
      <c r="L12" s="235">
        <v>286674978</v>
      </c>
      <c r="M12" s="236"/>
      <c r="U12" s="49">
        <v>83</v>
      </c>
      <c r="V12" s="71">
        <v>286674978</v>
      </c>
    </row>
    <row r="13" spans="1:22" ht="15.95" customHeight="1" x14ac:dyDescent="0.15">
      <c r="A13" s="95"/>
      <c r="B13" s="14"/>
      <c r="C13" s="14"/>
      <c r="D13" s="14"/>
      <c r="E13" s="14" t="s">
        <v>1</v>
      </c>
      <c r="F13" s="14"/>
      <c r="G13" s="14"/>
      <c r="H13" s="14"/>
      <c r="I13" s="59"/>
      <c r="J13" s="59"/>
      <c r="K13" s="59"/>
      <c r="L13" s="235">
        <v>480192365</v>
      </c>
      <c r="M13" s="236"/>
      <c r="U13" s="49">
        <v>84</v>
      </c>
      <c r="V13" s="71">
        <v>480192365</v>
      </c>
    </row>
    <row r="14" spans="1:22" ht="15.95" customHeight="1" x14ac:dyDescent="0.15">
      <c r="A14" s="95"/>
      <c r="B14" s="14"/>
      <c r="C14" s="14"/>
      <c r="D14" s="14" t="s">
        <v>60</v>
      </c>
      <c r="E14" s="14"/>
      <c r="F14" s="14"/>
      <c r="G14" s="14"/>
      <c r="H14" s="14"/>
      <c r="I14" s="59"/>
      <c r="J14" s="59"/>
      <c r="K14" s="59"/>
      <c r="L14" s="235">
        <v>6724750382</v>
      </c>
      <c r="M14" s="236"/>
      <c r="U14" s="49">
        <v>85</v>
      </c>
      <c r="V14" s="71">
        <v>6724750382</v>
      </c>
    </row>
    <row r="15" spans="1:22" ht="15.95" customHeight="1" x14ac:dyDescent="0.15">
      <c r="A15" s="95"/>
      <c r="B15" s="14"/>
      <c r="C15" s="14"/>
      <c r="D15" s="14"/>
      <c r="E15" s="14" t="s">
        <v>61</v>
      </c>
      <c r="F15" s="14"/>
      <c r="G15" s="14"/>
      <c r="H15" s="14"/>
      <c r="I15" s="59"/>
      <c r="J15" s="59"/>
      <c r="K15" s="59"/>
      <c r="L15" s="235">
        <v>4204203131</v>
      </c>
      <c r="M15" s="236"/>
      <c r="U15" s="49">
        <v>86</v>
      </c>
      <c r="V15" s="71">
        <v>4204203131</v>
      </c>
    </row>
    <row r="16" spans="1:22" ht="15.95" customHeight="1" x14ac:dyDescent="0.15">
      <c r="A16" s="95"/>
      <c r="B16" s="14"/>
      <c r="C16" s="14"/>
      <c r="D16" s="14"/>
      <c r="E16" s="14" t="s">
        <v>62</v>
      </c>
      <c r="F16" s="14"/>
      <c r="G16" s="14"/>
      <c r="H16" s="14"/>
      <c r="I16" s="59"/>
      <c r="J16" s="59"/>
      <c r="K16" s="59"/>
      <c r="L16" s="235">
        <v>155909562</v>
      </c>
      <c r="M16" s="236"/>
      <c r="U16" s="49">
        <v>87</v>
      </c>
      <c r="V16" s="71">
        <v>155909562</v>
      </c>
    </row>
    <row r="17" spans="1:22" ht="15.95" customHeight="1" x14ac:dyDescent="0.15">
      <c r="A17" s="95"/>
      <c r="B17" s="14"/>
      <c r="C17" s="14"/>
      <c r="D17" s="14"/>
      <c r="E17" s="14" t="s">
        <v>63</v>
      </c>
      <c r="F17" s="14"/>
      <c r="G17" s="14"/>
      <c r="H17" s="14"/>
      <c r="I17" s="59"/>
      <c r="J17" s="59"/>
      <c r="K17" s="59"/>
      <c r="L17" s="235">
        <v>2364637689</v>
      </c>
      <c r="M17" s="236"/>
      <c r="U17" s="49">
        <v>88</v>
      </c>
      <c r="V17" s="71">
        <v>2364637689</v>
      </c>
    </row>
    <row r="18" spans="1:22" ht="15.95" customHeight="1" x14ac:dyDescent="0.15">
      <c r="A18" s="95"/>
      <c r="B18" s="14"/>
      <c r="C18" s="14"/>
      <c r="D18" s="14"/>
      <c r="E18" s="14" t="s">
        <v>1</v>
      </c>
      <c r="F18" s="14"/>
      <c r="G18" s="14"/>
      <c r="H18" s="14"/>
      <c r="I18" s="59"/>
      <c r="J18" s="59"/>
      <c r="K18" s="59"/>
      <c r="L18" s="235" t="s">
        <v>154</v>
      </c>
      <c r="M18" s="236"/>
      <c r="U18" s="49">
        <v>89</v>
      </c>
      <c r="V18" s="71" t="s">
        <v>154</v>
      </c>
    </row>
    <row r="19" spans="1:22" ht="15.95" customHeight="1" x14ac:dyDescent="0.15">
      <c r="A19" s="95"/>
      <c r="B19" s="14"/>
      <c r="C19" s="14"/>
      <c r="D19" s="14" t="s">
        <v>161</v>
      </c>
      <c r="E19" s="14"/>
      <c r="F19" s="14"/>
      <c r="G19" s="14"/>
      <c r="H19" s="14"/>
      <c r="I19" s="59"/>
      <c r="J19" s="59"/>
      <c r="K19" s="59"/>
      <c r="L19" s="235">
        <v>432232066</v>
      </c>
      <c r="M19" s="236"/>
      <c r="U19" s="49">
        <v>90</v>
      </c>
      <c r="V19" s="71">
        <v>432232066</v>
      </c>
    </row>
    <row r="20" spans="1:22" ht="15.95" customHeight="1" x14ac:dyDescent="0.15">
      <c r="A20" s="95"/>
      <c r="B20" s="14"/>
      <c r="C20" s="14"/>
      <c r="D20" s="41"/>
      <c r="E20" s="41" t="s">
        <v>64</v>
      </c>
      <c r="F20" s="41"/>
      <c r="G20" s="14"/>
      <c r="H20" s="14"/>
      <c r="I20" s="59"/>
      <c r="J20" s="59"/>
      <c r="K20" s="59"/>
      <c r="L20" s="235">
        <v>108569013</v>
      </c>
      <c r="M20" s="236"/>
      <c r="U20" s="49">
        <v>91</v>
      </c>
      <c r="V20" s="71">
        <v>108569013</v>
      </c>
    </row>
    <row r="21" spans="1:22" ht="15.95" customHeight="1" x14ac:dyDescent="0.15">
      <c r="A21" s="95"/>
      <c r="B21" s="14"/>
      <c r="C21" s="14"/>
      <c r="D21" s="41"/>
      <c r="E21" s="14" t="s">
        <v>65</v>
      </c>
      <c r="F21" s="14"/>
      <c r="G21" s="14"/>
      <c r="H21" s="14"/>
      <c r="I21" s="59"/>
      <c r="J21" s="59"/>
      <c r="K21" s="59"/>
      <c r="L21" s="235">
        <v>47085020</v>
      </c>
      <c r="M21" s="236"/>
      <c r="U21" s="49">
        <v>92</v>
      </c>
      <c r="V21" s="71">
        <v>47085020</v>
      </c>
    </row>
    <row r="22" spans="1:22" ht="15.95" customHeight="1" x14ac:dyDescent="0.15">
      <c r="A22" s="95"/>
      <c r="B22" s="14"/>
      <c r="C22" s="14"/>
      <c r="D22" s="41"/>
      <c r="E22" s="14" t="s">
        <v>1</v>
      </c>
      <c r="F22" s="14"/>
      <c r="G22" s="14"/>
      <c r="H22" s="14"/>
      <c r="I22" s="59"/>
      <c r="J22" s="59"/>
      <c r="K22" s="59"/>
      <c r="L22" s="235">
        <v>276578033</v>
      </c>
      <c r="M22" s="236"/>
      <c r="U22" s="49">
        <v>93</v>
      </c>
      <c r="V22" s="71">
        <v>276578033</v>
      </c>
    </row>
    <row r="23" spans="1:22" ht="15.95" customHeight="1" x14ac:dyDescent="0.15">
      <c r="A23" s="95"/>
      <c r="B23" s="14"/>
      <c r="C23" s="75" t="s">
        <v>66</v>
      </c>
      <c r="D23" s="75"/>
      <c r="E23" s="14"/>
      <c r="F23" s="14"/>
      <c r="G23" s="14"/>
      <c r="H23" s="14"/>
      <c r="I23" s="59"/>
      <c r="J23" s="59"/>
      <c r="K23" s="59"/>
      <c r="L23" s="235">
        <v>14757195347</v>
      </c>
      <c r="M23" s="236"/>
      <c r="U23" s="49">
        <v>94</v>
      </c>
      <c r="V23" s="71">
        <v>14757195347</v>
      </c>
    </row>
    <row r="24" spans="1:22" ht="15.95" customHeight="1" x14ac:dyDescent="0.15">
      <c r="A24" s="95"/>
      <c r="B24" s="14"/>
      <c r="C24" s="14"/>
      <c r="D24" s="14" t="s">
        <v>67</v>
      </c>
      <c r="E24" s="14"/>
      <c r="F24" s="14"/>
      <c r="G24" s="14"/>
      <c r="H24" s="14"/>
      <c r="I24" s="59"/>
      <c r="J24" s="59"/>
      <c r="K24" s="59"/>
      <c r="L24" s="235">
        <v>8329093818</v>
      </c>
      <c r="M24" s="236"/>
      <c r="U24" s="49">
        <v>95</v>
      </c>
      <c r="V24" s="71">
        <v>8329093818</v>
      </c>
    </row>
    <row r="25" spans="1:22" ht="15.95" customHeight="1" x14ac:dyDescent="0.15">
      <c r="A25" s="95"/>
      <c r="B25" s="14"/>
      <c r="C25" s="14"/>
      <c r="D25" s="14" t="s">
        <v>68</v>
      </c>
      <c r="E25" s="14"/>
      <c r="F25" s="14"/>
      <c r="G25" s="14"/>
      <c r="H25" s="14"/>
      <c r="I25" s="59"/>
      <c r="J25" s="59"/>
      <c r="K25" s="59"/>
      <c r="L25" s="235">
        <v>3814422698</v>
      </c>
      <c r="M25" s="236"/>
      <c r="U25" s="49">
        <v>96</v>
      </c>
      <c r="V25" s="71">
        <v>3814422698</v>
      </c>
    </row>
    <row r="26" spans="1:22" ht="15.95" customHeight="1" x14ac:dyDescent="0.15">
      <c r="A26" s="95"/>
      <c r="B26" s="14"/>
      <c r="C26" s="14"/>
      <c r="D26" s="14" t="s">
        <v>69</v>
      </c>
      <c r="E26" s="14"/>
      <c r="F26" s="14"/>
      <c r="G26" s="14"/>
      <c r="H26" s="14"/>
      <c r="I26" s="59"/>
      <c r="J26" s="59"/>
      <c r="K26" s="59"/>
      <c r="L26" s="235">
        <v>2610643231</v>
      </c>
      <c r="M26" s="236"/>
      <c r="U26" s="49">
        <v>97</v>
      </c>
      <c r="V26" s="71">
        <v>2610643231</v>
      </c>
    </row>
    <row r="27" spans="1:22" ht="15.95" customHeight="1" x14ac:dyDescent="0.15">
      <c r="A27" s="95"/>
      <c r="B27" s="14"/>
      <c r="C27" s="14"/>
      <c r="D27" s="14" t="s">
        <v>1</v>
      </c>
      <c r="E27" s="14"/>
      <c r="F27" s="14"/>
      <c r="G27" s="14"/>
      <c r="H27" s="14"/>
      <c r="I27" s="59"/>
      <c r="J27" s="59"/>
      <c r="K27" s="59"/>
      <c r="L27" s="235">
        <v>3035600</v>
      </c>
      <c r="M27" s="236"/>
      <c r="U27" s="49">
        <v>98</v>
      </c>
      <c r="V27" s="71">
        <v>3035600</v>
      </c>
    </row>
    <row r="28" spans="1:22" ht="15.95" customHeight="1" x14ac:dyDescent="0.15">
      <c r="A28" s="95"/>
      <c r="B28" s="46" t="s">
        <v>70</v>
      </c>
      <c r="C28" s="46"/>
      <c r="D28" s="14"/>
      <c r="E28" s="14"/>
      <c r="F28" s="14"/>
      <c r="G28" s="14"/>
      <c r="H28" s="14"/>
      <c r="I28" s="59"/>
      <c r="J28" s="59"/>
      <c r="K28" s="59"/>
      <c r="L28" s="235">
        <v>1235899251</v>
      </c>
      <c r="M28" s="236"/>
      <c r="U28" s="49">
        <v>99</v>
      </c>
      <c r="V28" s="71">
        <v>1235899251</v>
      </c>
    </row>
    <row r="29" spans="1:22" ht="15.95" customHeight="1" x14ac:dyDescent="0.15">
      <c r="A29" s="95"/>
      <c r="B29" s="14"/>
      <c r="C29" s="14" t="s">
        <v>71</v>
      </c>
      <c r="D29" s="46"/>
      <c r="E29" s="14"/>
      <c r="F29" s="14"/>
      <c r="G29" s="14"/>
      <c r="H29" s="14"/>
      <c r="I29" s="62"/>
      <c r="J29" s="62"/>
      <c r="K29" s="62"/>
      <c r="L29" s="235">
        <v>456907257</v>
      </c>
      <c r="M29" s="236"/>
      <c r="U29" s="49">
        <v>100</v>
      </c>
      <c r="V29" s="71">
        <v>456907257</v>
      </c>
    </row>
    <row r="30" spans="1:22" ht="15.95" customHeight="1" x14ac:dyDescent="0.15">
      <c r="A30" s="95"/>
      <c r="B30" s="14"/>
      <c r="C30" s="14" t="s">
        <v>1</v>
      </c>
      <c r="D30" s="14"/>
      <c r="E30" s="41"/>
      <c r="F30" s="14"/>
      <c r="G30" s="14"/>
      <c r="H30" s="14"/>
      <c r="I30" s="62"/>
      <c r="J30" s="62"/>
      <c r="K30" s="62"/>
      <c r="L30" s="235">
        <v>778991994</v>
      </c>
      <c r="M30" s="236"/>
      <c r="U30" s="49">
        <v>101</v>
      </c>
      <c r="V30" s="71">
        <v>778991994</v>
      </c>
    </row>
    <row r="31" spans="1:22" ht="15.95" customHeight="1" x14ac:dyDescent="0.15">
      <c r="A31" s="191" t="s">
        <v>56</v>
      </c>
      <c r="B31" s="42"/>
      <c r="C31" s="42"/>
      <c r="D31" s="42"/>
      <c r="E31" s="42"/>
      <c r="F31" s="42"/>
      <c r="G31" s="42"/>
      <c r="H31" s="42"/>
      <c r="I31" s="83"/>
      <c r="J31" s="83"/>
      <c r="K31" s="83"/>
      <c r="L31" s="245">
        <v>25564116143</v>
      </c>
      <c r="M31" s="246"/>
      <c r="U31" s="49">
        <v>77</v>
      </c>
      <c r="V31" s="71">
        <v>25564116143</v>
      </c>
    </row>
    <row r="32" spans="1:22" ht="15.95" customHeight="1" x14ac:dyDescent="0.15">
      <c r="A32" s="95"/>
      <c r="B32" s="14" t="s">
        <v>73</v>
      </c>
      <c r="C32" s="14"/>
      <c r="D32" s="41"/>
      <c r="E32" s="14"/>
      <c r="F32" s="14"/>
      <c r="G32" s="14"/>
      <c r="H32" s="14"/>
      <c r="I32" s="59"/>
      <c r="J32" s="59"/>
      <c r="K32" s="59"/>
      <c r="L32" s="235">
        <v>351915936</v>
      </c>
      <c r="M32" s="236"/>
      <c r="U32" s="49">
        <v>103</v>
      </c>
      <c r="V32" s="71">
        <v>351915936</v>
      </c>
    </row>
    <row r="33" spans="1:22" ht="15.95" customHeight="1" x14ac:dyDescent="0.15">
      <c r="A33" s="95"/>
      <c r="B33" s="14"/>
      <c r="C33" s="41" t="s">
        <v>74</v>
      </c>
      <c r="D33" s="41"/>
      <c r="E33" s="14"/>
      <c r="F33" s="14"/>
      <c r="G33" s="14"/>
      <c r="H33" s="14"/>
      <c r="I33" s="59"/>
      <c r="J33" s="59"/>
      <c r="K33" s="59"/>
      <c r="L33" s="235" t="s">
        <v>154</v>
      </c>
      <c r="M33" s="236"/>
      <c r="U33" s="49">
        <v>104</v>
      </c>
      <c r="V33" s="71" t="s">
        <v>154</v>
      </c>
    </row>
    <row r="34" spans="1:22" ht="15.95" customHeight="1" x14ac:dyDescent="0.15">
      <c r="A34" s="95"/>
      <c r="B34" s="14"/>
      <c r="C34" s="75" t="s">
        <v>75</v>
      </c>
      <c r="D34" s="75"/>
      <c r="E34" s="14"/>
      <c r="F34" s="14"/>
      <c r="G34" s="14"/>
      <c r="H34" s="14"/>
      <c r="I34" s="59"/>
      <c r="J34" s="59"/>
      <c r="K34" s="59"/>
      <c r="L34" s="235">
        <v>350071332</v>
      </c>
      <c r="M34" s="236"/>
      <c r="U34" s="49">
        <v>105</v>
      </c>
      <c r="V34" s="71">
        <v>350071332</v>
      </c>
    </row>
    <row r="35" spans="1:22" ht="15.95" customHeight="1" x14ac:dyDescent="0.15">
      <c r="A35" s="95"/>
      <c r="B35" s="14"/>
      <c r="C35" s="41" t="s">
        <v>76</v>
      </c>
      <c r="D35" s="41"/>
      <c r="E35" s="14"/>
      <c r="F35" s="41"/>
      <c r="G35" s="14"/>
      <c r="H35" s="14"/>
      <c r="I35" s="59"/>
      <c r="J35" s="59"/>
      <c r="K35" s="59"/>
      <c r="L35" s="235" t="s">
        <v>154</v>
      </c>
      <c r="M35" s="236"/>
      <c r="U35" s="49">
        <v>106</v>
      </c>
      <c r="V35" s="71" t="s">
        <v>154</v>
      </c>
    </row>
    <row r="36" spans="1:22" ht="15.95" customHeight="1" x14ac:dyDescent="0.15">
      <c r="A36" s="95"/>
      <c r="B36" s="14"/>
      <c r="C36" s="14" t="s">
        <v>77</v>
      </c>
      <c r="D36" s="14"/>
      <c r="E36" s="14"/>
      <c r="F36" s="14"/>
      <c r="G36" s="14"/>
      <c r="H36" s="14"/>
      <c r="I36" s="59"/>
      <c r="J36" s="59"/>
      <c r="K36" s="59"/>
      <c r="L36" s="235" t="s">
        <v>154</v>
      </c>
      <c r="M36" s="236"/>
      <c r="U36" s="49">
        <v>107</v>
      </c>
      <c r="V36" s="71" t="s">
        <v>154</v>
      </c>
    </row>
    <row r="37" spans="1:22" ht="15.95" customHeight="1" x14ac:dyDescent="0.15">
      <c r="A37" s="95"/>
      <c r="B37" s="14"/>
      <c r="C37" s="14" t="s">
        <v>1</v>
      </c>
      <c r="D37" s="14"/>
      <c r="E37" s="14"/>
      <c r="F37" s="14"/>
      <c r="G37" s="14"/>
      <c r="H37" s="14"/>
      <c r="I37" s="59"/>
      <c r="J37" s="59"/>
      <c r="K37" s="59"/>
      <c r="L37" s="235">
        <v>1844604</v>
      </c>
      <c r="M37" s="236"/>
      <c r="U37" s="49">
        <v>108</v>
      </c>
      <c r="V37" s="71">
        <v>1844604</v>
      </c>
    </row>
    <row r="38" spans="1:22" ht="15.95" customHeight="1" x14ac:dyDescent="0.15">
      <c r="A38" s="95"/>
      <c r="B38" s="14" t="s">
        <v>78</v>
      </c>
      <c r="C38" s="14"/>
      <c r="D38" s="14"/>
      <c r="E38" s="14"/>
      <c r="F38" s="14"/>
      <c r="G38" s="14"/>
      <c r="H38" s="14"/>
      <c r="I38" s="62"/>
      <c r="J38" s="62"/>
      <c r="K38" s="62"/>
      <c r="L38" s="235" t="s">
        <v>154</v>
      </c>
      <c r="M38" s="236"/>
      <c r="U38" s="49">
        <v>109</v>
      </c>
      <c r="V38" s="71" t="s">
        <v>154</v>
      </c>
    </row>
    <row r="39" spans="1:22" ht="15.95" customHeight="1" x14ac:dyDescent="0.15">
      <c r="A39" s="95"/>
      <c r="B39" s="14"/>
      <c r="C39" s="14" t="s">
        <v>79</v>
      </c>
      <c r="D39" s="14"/>
      <c r="E39" s="14"/>
      <c r="F39" s="14"/>
      <c r="G39" s="14"/>
      <c r="H39" s="14"/>
      <c r="I39" s="62"/>
      <c r="J39" s="62"/>
      <c r="K39" s="62"/>
      <c r="L39" s="235" t="s">
        <v>154</v>
      </c>
      <c r="M39" s="236"/>
      <c r="U39" s="49">
        <v>110</v>
      </c>
      <c r="V39" s="71" t="s">
        <v>154</v>
      </c>
    </row>
    <row r="40" spans="1:22" ht="15.95" customHeight="1" thickBot="1" x14ac:dyDescent="0.2">
      <c r="A40" s="95"/>
      <c r="B40" s="14"/>
      <c r="C40" s="14" t="s">
        <v>1</v>
      </c>
      <c r="D40" s="14"/>
      <c r="E40" s="14"/>
      <c r="F40" s="14"/>
      <c r="G40" s="14"/>
      <c r="H40" s="14"/>
      <c r="I40" s="62"/>
      <c r="J40" s="62"/>
      <c r="K40" s="62"/>
      <c r="L40" s="235" t="s">
        <v>154</v>
      </c>
      <c r="M40" s="236"/>
      <c r="U40" s="49">
        <v>111</v>
      </c>
      <c r="V40" s="71" t="s">
        <v>154</v>
      </c>
    </row>
    <row r="41" spans="1:22" ht="15.95" customHeight="1" thickBot="1" x14ac:dyDescent="0.2">
      <c r="A41" s="165" t="s">
        <v>72</v>
      </c>
      <c r="B41" s="51"/>
      <c r="C41" s="51"/>
      <c r="D41" s="51"/>
      <c r="E41" s="51"/>
      <c r="F41" s="51"/>
      <c r="G41" s="51"/>
      <c r="H41" s="51"/>
      <c r="I41" s="93"/>
      <c r="J41" s="93"/>
      <c r="K41" s="93"/>
      <c r="L41" s="247">
        <v>25916032079</v>
      </c>
      <c r="M41" s="248"/>
      <c r="U41" s="49">
        <v>102</v>
      </c>
      <c r="V41" s="71">
        <v>25916032079</v>
      </c>
    </row>
    <row r="42" spans="1:22" ht="3.75" customHeight="1" x14ac:dyDescent="0.15">
      <c r="A42" s="96"/>
      <c r="B42" s="96"/>
      <c r="C42" s="96"/>
      <c r="D42" s="72"/>
      <c r="E42" s="72"/>
      <c r="F42" s="72"/>
      <c r="G42" s="72"/>
      <c r="H42" s="72"/>
      <c r="I42" s="90"/>
      <c r="J42" s="90"/>
      <c r="K42" s="90"/>
    </row>
    <row r="43" spans="1:22" ht="15.6" customHeight="1" x14ac:dyDescent="0.15">
      <c r="A43" s="67"/>
      <c r="B43" s="67"/>
      <c r="C43" s="63"/>
      <c r="D43" s="63"/>
      <c r="E43" s="63"/>
      <c r="F43" s="63"/>
      <c r="G43" s="63"/>
      <c r="H43" s="63"/>
      <c r="I43" s="92"/>
      <c r="J43" s="92"/>
      <c r="K43" s="92"/>
    </row>
    <row r="44" spans="1:22" ht="15.6" customHeight="1" x14ac:dyDescent="0.15">
      <c r="A44" s="67"/>
      <c r="B44" s="67"/>
      <c r="C44" s="67"/>
      <c r="D44" s="63"/>
      <c r="E44" s="63"/>
      <c r="F44" s="63"/>
      <c r="G44" s="63"/>
      <c r="H44" s="63"/>
      <c r="I44" s="92"/>
      <c r="J44" s="92"/>
      <c r="K44" s="92"/>
    </row>
    <row r="45" spans="1:22" ht="15.6" customHeight="1" x14ac:dyDescent="0.15"/>
    <row r="46" spans="1:22" ht="3.75" customHeight="1" x14ac:dyDescent="0.15"/>
    <row r="47" spans="1:22" ht="15.6" customHeight="1" x14ac:dyDescent="0.15"/>
    <row r="48" spans="1:22" ht="15.6" customHeight="1" x14ac:dyDescent="0.15"/>
    <row r="49" spans="1:22" ht="15.6" customHeight="1" x14ac:dyDescent="0.15"/>
    <row r="50" spans="1:22" ht="15.6" customHeight="1" x14ac:dyDescent="0.15"/>
    <row r="51" spans="1:22" ht="15.6" customHeight="1" x14ac:dyDescent="0.15"/>
    <row r="52" spans="1:22" ht="15.6" customHeight="1" x14ac:dyDescent="0.15">
      <c r="A52" s="9"/>
      <c r="B52" s="9"/>
      <c r="C52" s="9"/>
      <c r="D52" s="9"/>
      <c r="E52" s="9"/>
      <c r="F52" s="9"/>
      <c r="G52" s="9"/>
      <c r="H52" s="9"/>
      <c r="I52" s="9"/>
      <c r="J52" s="9"/>
      <c r="K52" s="9"/>
    </row>
    <row r="53" spans="1:22" ht="15.6" customHeight="1" x14ac:dyDescent="0.15"/>
    <row r="54" spans="1:22" ht="15.6" customHeight="1" x14ac:dyDescent="0.15"/>
    <row r="55" spans="1:22" ht="5.45" customHeight="1" x14ac:dyDescent="0.15"/>
    <row r="56" spans="1:22" ht="15.6" customHeight="1" x14ac:dyDescent="0.15"/>
    <row r="57" spans="1:22" ht="15.6" customHeight="1" x14ac:dyDescent="0.15"/>
    <row r="58" spans="1:22" ht="15.6" customHeight="1" x14ac:dyDescent="0.15"/>
    <row r="59" spans="1:22" ht="15.6" customHeight="1" x14ac:dyDescent="0.15"/>
    <row r="60" spans="1:22" ht="15.6" customHeight="1" x14ac:dyDescent="0.15"/>
    <row r="61" spans="1:22" ht="15.6" customHeight="1" x14ac:dyDescent="0.15">
      <c r="U61" s="20"/>
      <c r="V61" s="20"/>
    </row>
    <row r="62" spans="1:22" ht="15.6" customHeight="1" x14ac:dyDescent="0.15"/>
    <row r="63" spans="1:22" s="9" customFormat="1" ht="13.15" customHeight="1" x14ac:dyDescent="0.15">
      <c r="A63" s="5"/>
      <c r="B63" s="5"/>
      <c r="C63" s="5"/>
      <c r="D63" s="5"/>
      <c r="E63" s="5"/>
      <c r="F63" s="5"/>
      <c r="G63" s="5"/>
      <c r="H63" s="5"/>
      <c r="I63" s="5"/>
      <c r="J63" s="5"/>
      <c r="K63" s="5"/>
      <c r="L63" s="5"/>
      <c r="M63" s="5"/>
      <c r="N63" s="5"/>
      <c r="O63" s="5"/>
      <c r="U63" s="12"/>
      <c r="V63" s="12"/>
    </row>
    <row r="64" spans="1:22" ht="18" customHeight="1" x14ac:dyDescent="0.15">
      <c r="L64" s="9"/>
      <c r="M64" s="9"/>
      <c r="N64" s="9"/>
      <c r="O64" s="9"/>
    </row>
    <row r="65" ht="27.2" customHeight="1" x14ac:dyDescent="0.15"/>
    <row r="86" spans="1:22" ht="18" customHeight="1" x14ac:dyDescent="0.15">
      <c r="A86" s="8"/>
      <c r="B86" s="8"/>
      <c r="C86" s="8"/>
      <c r="D86" s="8"/>
      <c r="E86" s="8"/>
      <c r="F86" s="8"/>
      <c r="G86" s="8"/>
      <c r="H86" s="8"/>
      <c r="I86" s="8"/>
      <c r="J86" s="8"/>
      <c r="K86" s="8"/>
    </row>
    <row r="87" spans="1:22" ht="18" customHeight="1" x14ac:dyDescent="0.15">
      <c r="A87" s="9"/>
      <c r="B87" s="9"/>
      <c r="C87" s="9"/>
      <c r="D87" s="9"/>
      <c r="E87" s="9"/>
      <c r="F87" s="9"/>
      <c r="G87" s="9"/>
      <c r="H87" s="9"/>
      <c r="I87" s="9"/>
      <c r="J87" s="9"/>
      <c r="K87" s="9"/>
    </row>
    <row r="95" spans="1:22" ht="18" customHeight="1" x14ac:dyDescent="0.15">
      <c r="U95" s="15"/>
      <c r="V95" s="15"/>
    </row>
    <row r="96" spans="1:22" ht="18" customHeight="1" x14ac:dyDescent="0.15">
      <c r="U96" s="20"/>
      <c r="V96" s="20"/>
    </row>
    <row r="97" spans="1:22" s="8" customFormat="1" ht="18" customHeight="1" x14ac:dyDescent="0.15">
      <c r="A97" s="5"/>
      <c r="B97" s="5"/>
      <c r="C97" s="5"/>
      <c r="D97" s="5"/>
      <c r="E97" s="5"/>
      <c r="F97" s="5"/>
      <c r="G97" s="5"/>
      <c r="H97" s="5"/>
      <c r="I97" s="5"/>
      <c r="J97" s="5"/>
      <c r="K97" s="5"/>
      <c r="L97" s="5"/>
      <c r="M97" s="5"/>
      <c r="N97" s="5"/>
      <c r="O97" s="5"/>
      <c r="U97" s="12"/>
      <c r="V97" s="12"/>
    </row>
    <row r="98" spans="1:22" s="9" customFormat="1" ht="13.15" customHeight="1" x14ac:dyDescent="0.15">
      <c r="A98" s="5"/>
      <c r="B98" s="5"/>
      <c r="C98" s="5"/>
      <c r="D98" s="5"/>
      <c r="E98" s="5"/>
      <c r="F98" s="5"/>
      <c r="G98" s="5"/>
      <c r="H98" s="5"/>
      <c r="I98" s="5"/>
      <c r="J98" s="5"/>
      <c r="K98" s="5"/>
      <c r="L98" s="8"/>
      <c r="M98" s="8"/>
      <c r="N98" s="8"/>
      <c r="O98" s="8"/>
      <c r="U98" s="12"/>
      <c r="V98" s="12"/>
    </row>
    <row r="99" spans="1:22" ht="18" customHeight="1" x14ac:dyDescent="0.15">
      <c r="L99" s="9"/>
      <c r="M99" s="9"/>
      <c r="N99" s="9"/>
      <c r="O99" s="9"/>
    </row>
    <row r="100" spans="1:22" ht="27.2" customHeight="1" x14ac:dyDescent="0.15"/>
    <row r="128" spans="1:11" ht="18" customHeight="1" x14ac:dyDescent="0.15">
      <c r="A128" s="8"/>
      <c r="B128" s="8"/>
      <c r="C128" s="8"/>
      <c r="D128" s="8"/>
      <c r="E128" s="8"/>
      <c r="F128" s="8"/>
      <c r="G128" s="8"/>
      <c r="H128" s="8"/>
      <c r="I128" s="8"/>
      <c r="J128" s="8"/>
      <c r="K128" s="8"/>
    </row>
    <row r="129" spans="1:22" ht="18" customHeight="1" x14ac:dyDescent="0.15">
      <c r="A129" s="9"/>
      <c r="B129" s="9"/>
      <c r="C129" s="9"/>
      <c r="D129" s="9"/>
      <c r="E129" s="9"/>
      <c r="F129" s="9"/>
      <c r="G129" s="9"/>
      <c r="H129" s="9"/>
      <c r="I129" s="9"/>
      <c r="J129" s="9"/>
      <c r="K129" s="9"/>
    </row>
    <row r="137" spans="1:22" ht="18" customHeight="1" x14ac:dyDescent="0.15">
      <c r="U137" s="15"/>
      <c r="V137" s="15"/>
    </row>
    <row r="138" spans="1:22" ht="18" customHeight="1" x14ac:dyDescent="0.15">
      <c r="U138" s="20"/>
      <c r="V138" s="20"/>
    </row>
    <row r="139" spans="1:22" s="8" customFormat="1" ht="18" customHeight="1" x14ac:dyDescent="0.15">
      <c r="A139" s="5"/>
      <c r="B139" s="5"/>
      <c r="C139" s="5"/>
      <c r="D139" s="5"/>
      <c r="E139" s="5"/>
      <c r="F139" s="5"/>
      <c r="G139" s="5"/>
      <c r="H139" s="5"/>
      <c r="I139" s="5"/>
      <c r="J139" s="5"/>
      <c r="K139" s="5"/>
      <c r="L139" s="5"/>
      <c r="M139" s="5"/>
      <c r="N139" s="5"/>
      <c r="O139" s="5"/>
      <c r="U139" s="12"/>
      <c r="V139" s="12"/>
    </row>
    <row r="140" spans="1:22" s="9" customFormat="1" ht="13.15" customHeight="1" x14ac:dyDescent="0.15">
      <c r="A140" s="5"/>
      <c r="B140" s="5"/>
      <c r="C140" s="5"/>
      <c r="D140" s="5"/>
      <c r="E140" s="5"/>
      <c r="F140" s="5"/>
      <c r="G140" s="5"/>
      <c r="H140" s="5"/>
      <c r="I140" s="5"/>
      <c r="J140" s="5"/>
      <c r="K140" s="5"/>
      <c r="L140" s="8"/>
      <c r="M140" s="8"/>
      <c r="N140" s="8"/>
      <c r="O140" s="8"/>
      <c r="U140" s="12"/>
      <c r="V140" s="12"/>
    </row>
    <row r="141" spans="1:22" ht="18" customHeight="1" x14ac:dyDescent="0.15">
      <c r="L141" s="9"/>
      <c r="M141" s="9"/>
      <c r="N141" s="9"/>
      <c r="O141" s="9"/>
    </row>
    <row r="142" spans="1:22" ht="27.2" customHeight="1" x14ac:dyDescent="0.15"/>
    <row r="143" spans="1:22" ht="14.45" customHeight="1" x14ac:dyDescent="0.15"/>
    <row r="144" spans="1:22" ht="14.45" customHeight="1" x14ac:dyDescent="0.15"/>
    <row r="145" ht="14.45" customHeight="1" x14ac:dyDescent="0.15"/>
    <row r="146" ht="14.45" customHeight="1" x14ac:dyDescent="0.15"/>
    <row r="147" ht="14.45" customHeight="1" x14ac:dyDescent="0.15"/>
    <row r="148" ht="14.45" customHeight="1" x14ac:dyDescent="0.15"/>
    <row r="149" ht="14.45" customHeight="1" x14ac:dyDescent="0.15"/>
    <row r="150" ht="14.45" customHeight="1" x14ac:dyDescent="0.15"/>
    <row r="151" ht="14.45" customHeight="1" x14ac:dyDescent="0.15"/>
    <row r="152" ht="14.45" customHeight="1" x14ac:dyDescent="0.15"/>
    <row r="153" ht="14.45" customHeight="1" x14ac:dyDescent="0.15"/>
    <row r="154" ht="14.45" customHeight="1" x14ac:dyDescent="0.15"/>
    <row r="155" ht="14.45" customHeight="1" x14ac:dyDescent="0.15"/>
    <row r="156" ht="14.45" customHeight="1" x14ac:dyDescent="0.15"/>
    <row r="157" ht="14.45" customHeight="1" x14ac:dyDescent="0.15"/>
    <row r="158" ht="14.45" customHeight="1" x14ac:dyDescent="0.15"/>
    <row r="159" ht="14.45" customHeight="1" x14ac:dyDescent="0.15"/>
    <row r="160" ht="14.45" customHeight="1" x14ac:dyDescent="0.15"/>
    <row r="161" ht="14.45" customHeight="1" x14ac:dyDescent="0.15"/>
    <row r="162" ht="14.45" customHeight="1" x14ac:dyDescent="0.15"/>
    <row r="163" ht="14.45" customHeight="1" x14ac:dyDescent="0.15"/>
    <row r="164" ht="14.45" customHeight="1" x14ac:dyDescent="0.15"/>
    <row r="165" ht="14.45" customHeight="1" x14ac:dyDescent="0.15"/>
    <row r="166" ht="14.45" customHeight="1" x14ac:dyDescent="0.15"/>
    <row r="167" ht="14.45" customHeight="1" x14ac:dyDescent="0.15"/>
    <row r="168" ht="14.45" customHeight="1" x14ac:dyDescent="0.15"/>
    <row r="169" ht="14.45" customHeight="1" x14ac:dyDescent="0.15"/>
    <row r="170" ht="14.45" customHeight="1" x14ac:dyDescent="0.15"/>
    <row r="171" ht="14.45" customHeight="1" x14ac:dyDescent="0.15"/>
    <row r="172" ht="14.45" customHeight="1" x14ac:dyDescent="0.15"/>
    <row r="173" ht="14.45" customHeight="1" x14ac:dyDescent="0.15"/>
    <row r="174" ht="14.45" customHeight="1" x14ac:dyDescent="0.15"/>
    <row r="175" ht="14.45" customHeight="1" x14ac:dyDescent="0.15"/>
    <row r="176" ht="14.45" customHeight="1" x14ac:dyDescent="0.15"/>
    <row r="177" spans="1:22" ht="14.45" customHeight="1" x14ac:dyDescent="0.15"/>
    <row r="178" spans="1:22" ht="14.45" customHeight="1" x14ac:dyDescent="0.15"/>
    <row r="179" spans="1:22" ht="14.45" customHeight="1" x14ac:dyDescent="0.15"/>
    <row r="180" spans="1:22" ht="14.45" customHeight="1" x14ac:dyDescent="0.15"/>
    <row r="181" spans="1:22" ht="14.45" customHeight="1" x14ac:dyDescent="0.15"/>
    <row r="182" spans="1:22" ht="14.45" customHeight="1" x14ac:dyDescent="0.15">
      <c r="A182" s="8"/>
      <c r="B182" s="8"/>
      <c r="C182" s="8"/>
      <c r="D182" s="8"/>
      <c r="E182" s="8"/>
      <c r="F182" s="8"/>
      <c r="G182" s="8"/>
      <c r="H182" s="8"/>
      <c r="I182" s="8"/>
      <c r="J182" s="8"/>
      <c r="K182" s="8"/>
    </row>
    <row r="183" spans="1:22" ht="14.45" customHeight="1" x14ac:dyDescent="0.15">
      <c r="A183" s="9"/>
      <c r="B183" s="9"/>
      <c r="C183" s="9"/>
      <c r="D183" s="9"/>
      <c r="E183" s="9"/>
      <c r="F183" s="9"/>
      <c r="G183" s="9"/>
      <c r="H183" s="9"/>
      <c r="I183" s="9"/>
      <c r="J183" s="9"/>
      <c r="K183" s="9"/>
    </row>
    <row r="184" spans="1:22" ht="14.45" customHeight="1" x14ac:dyDescent="0.15"/>
    <row r="185" spans="1:22" ht="14.45" customHeight="1" x14ac:dyDescent="0.15"/>
    <row r="186" spans="1:22" ht="14.45" customHeight="1" x14ac:dyDescent="0.15"/>
    <row r="187" spans="1:22" ht="14.45" customHeight="1" x14ac:dyDescent="0.15"/>
    <row r="188" spans="1:22" ht="14.45" customHeight="1" x14ac:dyDescent="0.15"/>
    <row r="189" spans="1:22" ht="14.45" customHeight="1" x14ac:dyDescent="0.15"/>
    <row r="190" spans="1:22" ht="14.45" customHeight="1" x14ac:dyDescent="0.15"/>
    <row r="191" spans="1:22" ht="14.45" customHeight="1" x14ac:dyDescent="0.15">
      <c r="U191" s="15"/>
      <c r="V191" s="15"/>
    </row>
    <row r="192" spans="1:22" ht="14.45" customHeight="1" x14ac:dyDescent="0.15">
      <c r="U192" s="20"/>
      <c r="V192" s="20"/>
    </row>
    <row r="193" spans="1:22" s="8" customFormat="1" ht="14.45" customHeight="1" x14ac:dyDescent="0.15">
      <c r="A193" s="5"/>
      <c r="B193" s="5"/>
      <c r="C193" s="5"/>
      <c r="D193" s="5"/>
      <c r="E193" s="5"/>
      <c r="F193" s="5"/>
      <c r="G193" s="5"/>
      <c r="H193" s="5"/>
      <c r="I193" s="5"/>
      <c r="J193" s="5"/>
      <c r="K193" s="5"/>
      <c r="L193" s="5"/>
      <c r="M193" s="5"/>
      <c r="N193" s="5"/>
      <c r="O193" s="5"/>
      <c r="U193" s="12"/>
      <c r="V193" s="12"/>
    </row>
    <row r="194" spans="1:22" s="9" customFormat="1" ht="13.15" customHeight="1" x14ac:dyDescent="0.15">
      <c r="A194" s="5"/>
      <c r="B194" s="5"/>
      <c r="C194" s="5"/>
      <c r="D194" s="5"/>
      <c r="E194" s="5"/>
      <c r="F194" s="5"/>
      <c r="G194" s="5"/>
      <c r="H194" s="5"/>
      <c r="I194" s="5"/>
      <c r="J194" s="5"/>
      <c r="K194" s="5"/>
      <c r="L194" s="8"/>
      <c r="M194" s="8"/>
      <c r="N194" s="8"/>
      <c r="O194" s="8"/>
      <c r="U194" s="12"/>
      <c r="V194" s="12"/>
    </row>
    <row r="195" spans="1:22" ht="18" customHeight="1" x14ac:dyDescent="0.15">
      <c r="L195" s="9"/>
      <c r="M195" s="9"/>
      <c r="N195" s="9"/>
      <c r="O195" s="9"/>
    </row>
    <row r="196" spans="1:22" ht="27.2" customHeight="1" x14ac:dyDescent="0.15"/>
    <row r="197" spans="1:22" ht="13.5" customHeight="1" x14ac:dyDescent="0.15"/>
    <row r="198" spans="1:22" ht="13.5" customHeight="1" x14ac:dyDescent="0.15"/>
    <row r="199" spans="1:22" ht="13.5" customHeight="1" x14ac:dyDescent="0.15"/>
    <row r="200" spans="1:22" ht="13.5" customHeight="1" x14ac:dyDescent="0.15"/>
    <row r="201" spans="1:22" ht="13.5" customHeight="1" x14ac:dyDescent="0.15"/>
    <row r="202" spans="1:22" ht="13.5" customHeight="1" x14ac:dyDescent="0.15"/>
    <row r="203" spans="1:22" ht="13.5" customHeight="1" x14ac:dyDescent="0.15"/>
    <row r="204" spans="1:22" ht="13.5" customHeight="1" x14ac:dyDescent="0.15"/>
    <row r="205" spans="1:22" ht="13.5" customHeight="1" x14ac:dyDescent="0.15"/>
    <row r="206" spans="1:22" ht="13.5" customHeight="1" x14ac:dyDescent="0.15"/>
    <row r="207" spans="1:22" ht="13.5" customHeight="1" x14ac:dyDescent="0.15"/>
    <row r="208" spans="1:22"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1:22" ht="13.5" customHeight="1" x14ac:dyDescent="0.15"/>
    <row r="242" spans="1:22" ht="13.5" customHeight="1" x14ac:dyDescent="0.15">
      <c r="A242" s="26"/>
      <c r="B242" s="26"/>
      <c r="C242" s="26"/>
      <c r="D242" s="26"/>
      <c r="E242" s="26"/>
      <c r="F242" s="26"/>
      <c r="G242" s="26"/>
      <c r="H242" s="26"/>
      <c r="I242" s="26"/>
      <c r="J242" s="26"/>
      <c r="K242" s="26"/>
    </row>
    <row r="243" spans="1:22" ht="13.5" customHeight="1" x14ac:dyDescent="0.15"/>
    <row r="244" spans="1:22" ht="13.5" customHeight="1" x14ac:dyDescent="0.15">
      <c r="A244" s="36"/>
      <c r="B244" s="36"/>
      <c r="C244" s="36"/>
      <c r="D244" s="36"/>
      <c r="E244" s="36"/>
      <c r="F244" s="36"/>
      <c r="G244" s="36"/>
      <c r="H244" s="36"/>
      <c r="I244" s="36"/>
      <c r="J244" s="36"/>
      <c r="K244" s="8"/>
    </row>
    <row r="245" spans="1:22" ht="13.5" customHeight="1" x14ac:dyDescent="0.15">
      <c r="A245" s="36"/>
      <c r="B245" s="36"/>
      <c r="C245" s="36"/>
      <c r="D245" s="36"/>
      <c r="E245" s="36"/>
      <c r="F245" s="36"/>
      <c r="G245" s="36"/>
      <c r="H245" s="36"/>
      <c r="I245" s="36"/>
      <c r="J245" s="36"/>
      <c r="K245" s="8"/>
    </row>
    <row r="246" spans="1:22" ht="13.5" customHeight="1" x14ac:dyDescent="0.15">
      <c r="A246" s="36"/>
      <c r="B246" s="36"/>
      <c r="C246" s="36"/>
      <c r="D246" s="36"/>
      <c r="E246" s="36"/>
      <c r="F246" s="36"/>
      <c r="G246" s="36"/>
      <c r="H246" s="36"/>
      <c r="I246" s="36"/>
      <c r="J246" s="36"/>
      <c r="K246" s="8"/>
    </row>
    <row r="247" spans="1:22" ht="13.5" customHeight="1" x14ac:dyDescent="0.15">
      <c r="A247" s="36"/>
      <c r="B247" s="36"/>
      <c r="C247" s="36"/>
      <c r="D247" s="36"/>
      <c r="E247" s="36"/>
      <c r="F247" s="36"/>
      <c r="G247" s="36"/>
      <c r="H247" s="36"/>
      <c r="I247" s="36"/>
      <c r="J247" s="36"/>
      <c r="K247" s="8"/>
    </row>
    <row r="248" spans="1:22" ht="13.5" customHeight="1" x14ac:dyDescent="0.15">
      <c r="A248" s="36"/>
      <c r="B248" s="36"/>
      <c r="C248" s="36"/>
      <c r="D248" s="36"/>
      <c r="E248" s="36"/>
      <c r="F248" s="36"/>
      <c r="G248" s="36"/>
      <c r="H248" s="36"/>
      <c r="I248" s="36"/>
      <c r="J248" s="36"/>
      <c r="K248" s="8"/>
    </row>
    <row r="249" spans="1:22" ht="13.5" customHeight="1" x14ac:dyDescent="0.15">
      <c r="A249" s="36"/>
      <c r="B249" s="36"/>
      <c r="C249" s="36"/>
      <c r="D249" s="36"/>
      <c r="E249" s="36"/>
      <c r="F249" s="36"/>
      <c r="G249" s="36"/>
      <c r="H249" s="36"/>
      <c r="I249" s="36"/>
      <c r="J249" s="36"/>
      <c r="K249" s="8"/>
    </row>
    <row r="250" spans="1:22" ht="13.5" customHeight="1" x14ac:dyDescent="0.15">
      <c r="A250" s="36"/>
      <c r="B250" s="36"/>
      <c r="C250" s="36"/>
      <c r="D250" s="36"/>
      <c r="E250" s="36"/>
      <c r="F250" s="36"/>
      <c r="G250" s="36"/>
      <c r="H250" s="36"/>
      <c r="I250" s="36"/>
      <c r="J250" s="36"/>
    </row>
    <row r="251" spans="1:22" ht="13.5" customHeight="1" x14ac:dyDescent="0.15">
      <c r="A251" s="36"/>
      <c r="B251" s="36"/>
      <c r="C251" s="36"/>
      <c r="D251" s="36"/>
      <c r="E251" s="36"/>
      <c r="F251" s="36"/>
      <c r="G251" s="36"/>
      <c r="H251" s="36"/>
      <c r="I251" s="36"/>
      <c r="J251" s="36"/>
      <c r="U251" s="50"/>
      <c r="V251" s="50"/>
    </row>
    <row r="252" spans="1:22" ht="13.5" customHeight="1" x14ac:dyDescent="0.15">
      <c r="A252" s="36"/>
      <c r="B252" s="36"/>
      <c r="C252" s="36"/>
      <c r="D252" s="36"/>
      <c r="E252" s="36"/>
      <c r="F252" s="36"/>
      <c r="G252" s="36"/>
      <c r="H252" s="36"/>
      <c r="I252" s="36"/>
      <c r="J252" s="36"/>
      <c r="K252" s="8"/>
    </row>
    <row r="253" spans="1:22" s="26" customFormat="1" ht="13.5" customHeight="1" x14ac:dyDescent="0.15">
      <c r="A253" s="36"/>
      <c r="B253" s="36"/>
      <c r="C253" s="36"/>
      <c r="D253" s="36"/>
      <c r="E253" s="36"/>
      <c r="F253" s="36"/>
      <c r="G253" s="36"/>
      <c r="H253" s="36"/>
      <c r="I253" s="36"/>
      <c r="J253" s="36"/>
      <c r="K253" s="8"/>
      <c r="L253" s="5"/>
      <c r="M253" s="5"/>
      <c r="N253" s="5"/>
      <c r="O253" s="5"/>
      <c r="U253" s="15"/>
      <c r="V253" s="15"/>
    </row>
    <row r="254" spans="1:22" ht="15" customHeight="1" x14ac:dyDescent="0.15">
      <c r="A254" s="8"/>
      <c r="B254" s="8"/>
      <c r="C254" s="8"/>
      <c r="D254" s="8"/>
      <c r="E254" s="8"/>
      <c r="F254" s="8"/>
      <c r="G254" s="8"/>
      <c r="H254" s="8"/>
      <c r="I254" s="8"/>
      <c r="J254" s="8"/>
      <c r="K254" s="8"/>
      <c r="L254" s="26"/>
      <c r="M254" s="26"/>
      <c r="N254" s="26"/>
      <c r="O254" s="26"/>
      <c r="U254" s="15"/>
      <c r="V254" s="15"/>
    </row>
    <row r="255" spans="1:22" s="8" customFormat="1" ht="18" customHeight="1" x14ac:dyDescent="0.15">
      <c r="A255" s="5"/>
      <c r="B255" s="5"/>
      <c r="C255" s="5"/>
      <c r="D255" s="5"/>
      <c r="E255" s="5"/>
      <c r="F255" s="5"/>
      <c r="G255" s="5"/>
      <c r="H255" s="5"/>
      <c r="I255" s="5"/>
      <c r="J255" s="5"/>
      <c r="K255" s="5"/>
      <c r="L255" s="5"/>
      <c r="M255" s="5"/>
      <c r="N255" s="5"/>
      <c r="O255" s="5"/>
      <c r="U255" s="15"/>
      <c r="V255" s="15"/>
    </row>
    <row r="256" spans="1:22" s="8" customFormat="1" ht="18" customHeight="1" x14ac:dyDescent="0.15">
      <c r="A256" s="5"/>
      <c r="B256" s="5"/>
      <c r="C256" s="5"/>
      <c r="D256" s="5"/>
      <c r="E256" s="5"/>
      <c r="F256" s="5"/>
      <c r="G256" s="5"/>
      <c r="H256" s="5"/>
      <c r="I256" s="5"/>
      <c r="J256" s="5"/>
      <c r="K256" s="5"/>
      <c r="U256" s="15"/>
      <c r="V256" s="15"/>
    </row>
    <row r="257" spans="1:22" s="8" customFormat="1" ht="18" customHeight="1" x14ac:dyDescent="0.15">
      <c r="A257" s="5"/>
      <c r="B257" s="5"/>
      <c r="C257" s="5"/>
      <c r="D257" s="5"/>
      <c r="E257" s="5"/>
      <c r="F257" s="5"/>
      <c r="G257" s="5"/>
      <c r="H257" s="5"/>
      <c r="I257" s="5"/>
      <c r="J257" s="5"/>
      <c r="K257" s="5"/>
      <c r="U257" s="15"/>
      <c r="V257" s="15"/>
    </row>
    <row r="258" spans="1:22" s="8" customFormat="1" ht="18" customHeight="1" x14ac:dyDescent="0.15">
      <c r="A258" s="5"/>
      <c r="B258" s="5"/>
      <c r="C258" s="5"/>
      <c r="D258" s="5"/>
      <c r="E258" s="5"/>
      <c r="F258" s="5"/>
      <c r="G258" s="5"/>
      <c r="H258" s="5"/>
      <c r="I258" s="5"/>
      <c r="J258" s="5"/>
      <c r="K258" s="5"/>
      <c r="U258" s="15"/>
      <c r="V258" s="15"/>
    </row>
    <row r="259" spans="1:22" s="8" customFormat="1" ht="18" customHeight="1" x14ac:dyDescent="0.15">
      <c r="A259" s="5"/>
      <c r="B259" s="5"/>
      <c r="C259" s="5"/>
      <c r="D259" s="5"/>
      <c r="E259" s="5"/>
      <c r="F259" s="5"/>
      <c r="G259" s="5"/>
      <c r="H259" s="5"/>
      <c r="I259" s="5"/>
      <c r="J259" s="5"/>
      <c r="K259" s="5"/>
      <c r="U259" s="12"/>
      <c r="V259" s="12"/>
    </row>
    <row r="260" spans="1:22" s="8" customFormat="1" ht="18" customHeight="1" x14ac:dyDescent="0.15">
      <c r="A260" s="5"/>
      <c r="B260" s="5"/>
      <c r="C260" s="5"/>
      <c r="D260" s="5"/>
      <c r="E260" s="5"/>
      <c r="F260" s="5"/>
      <c r="G260" s="5"/>
      <c r="H260" s="5"/>
      <c r="I260" s="5"/>
      <c r="J260" s="5"/>
      <c r="K260" s="5"/>
      <c r="U260" s="12"/>
      <c r="V260" s="12"/>
    </row>
    <row r="261" spans="1:22" ht="18" customHeight="1" x14ac:dyDescent="0.15">
      <c r="L261" s="8"/>
      <c r="M261" s="8"/>
      <c r="N261" s="8"/>
      <c r="O261" s="8"/>
      <c r="U261" s="15"/>
      <c r="V261" s="15"/>
    </row>
    <row r="262" spans="1:22" ht="18" customHeight="1" x14ac:dyDescent="0.15">
      <c r="U262" s="15"/>
      <c r="V262" s="15"/>
    </row>
    <row r="263" spans="1:22" s="8" customFormat="1" ht="18" customHeight="1" x14ac:dyDescent="0.15">
      <c r="A263" s="5"/>
      <c r="B263" s="5"/>
      <c r="C263" s="5"/>
      <c r="D263" s="5"/>
      <c r="E263" s="5"/>
      <c r="F263" s="5"/>
      <c r="G263" s="5"/>
      <c r="H263" s="5"/>
      <c r="I263" s="5"/>
      <c r="J263" s="5"/>
      <c r="K263" s="5"/>
      <c r="L263" s="5"/>
      <c r="M263" s="5"/>
      <c r="N263" s="5"/>
      <c r="O263" s="5"/>
      <c r="U263" s="15"/>
      <c r="V263" s="15"/>
    </row>
    <row r="264" spans="1:22" s="8" customFormat="1" ht="18" customHeight="1" x14ac:dyDescent="0.15">
      <c r="A264" s="5"/>
      <c r="B264" s="5"/>
      <c r="C264" s="5"/>
      <c r="D264" s="5"/>
      <c r="E264" s="5"/>
      <c r="F264" s="5"/>
      <c r="G264" s="5"/>
      <c r="H264" s="5"/>
      <c r="I264" s="5"/>
      <c r="J264" s="5"/>
      <c r="K264" s="5"/>
      <c r="U264" s="12"/>
      <c r="V264" s="12"/>
    </row>
    <row r="265" spans="1:22" s="8" customFormat="1" ht="18" customHeight="1" x14ac:dyDescent="0.15">
      <c r="A265" s="5"/>
      <c r="B265" s="5"/>
      <c r="C265" s="5"/>
      <c r="D265" s="5"/>
      <c r="E265" s="5"/>
      <c r="F265" s="5"/>
      <c r="G265" s="5"/>
      <c r="H265" s="5"/>
      <c r="I265" s="5"/>
      <c r="J265" s="5"/>
      <c r="K265" s="5"/>
      <c r="U265" s="12"/>
      <c r="V265" s="12"/>
    </row>
    <row r="266" spans="1:22" ht="18" customHeight="1" x14ac:dyDescent="0.15">
      <c r="L266" s="8"/>
      <c r="M266" s="8"/>
      <c r="N266" s="8"/>
      <c r="O266" s="8"/>
    </row>
    <row r="267" spans="1:22" ht="15" customHeight="1" x14ac:dyDescent="0.15"/>
    <row r="268" spans="1:22" ht="15" customHeight="1" x14ac:dyDescent="0.15"/>
    <row r="269" spans="1:22" ht="15" customHeight="1" x14ac:dyDescent="0.15"/>
    <row r="270" spans="1:22" ht="15" customHeight="1" x14ac:dyDescent="0.15"/>
    <row r="271" spans="1:22" ht="15" customHeight="1" x14ac:dyDescent="0.15"/>
    <row r="272" spans="1:2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sheetData>
  <mergeCells count="41">
    <mergeCell ref="L37:M37"/>
    <mergeCell ref="L38:M38"/>
    <mergeCell ref="L39:M39"/>
    <mergeCell ref="L40:M40"/>
    <mergeCell ref="L41:M41"/>
    <mergeCell ref="L36:M36"/>
    <mergeCell ref="L25:M25"/>
    <mergeCell ref="L26:M26"/>
    <mergeCell ref="L27:M27"/>
    <mergeCell ref="L28:M28"/>
    <mergeCell ref="L29:M29"/>
    <mergeCell ref="L30:M30"/>
    <mergeCell ref="L31:M31"/>
    <mergeCell ref="L32:M32"/>
    <mergeCell ref="L33:M33"/>
    <mergeCell ref="L34:M34"/>
    <mergeCell ref="L35:M35"/>
    <mergeCell ref="L24:M24"/>
    <mergeCell ref="L13:M13"/>
    <mergeCell ref="L14:M14"/>
    <mergeCell ref="L15:M15"/>
    <mergeCell ref="L16:M16"/>
    <mergeCell ref="L17:M17"/>
    <mergeCell ref="L18:M18"/>
    <mergeCell ref="L19:M19"/>
    <mergeCell ref="L20:M20"/>
    <mergeCell ref="L21:M21"/>
    <mergeCell ref="L22:M22"/>
    <mergeCell ref="L23:M23"/>
    <mergeCell ref="L12:M12"/>
    <mergeCell ref="A1:M1"/>
    <mergeCell ref="A2:M2"/>
    <mergeCell ref="A3:M3"/>
    <mergeCell ref="A4:M4"/>
    <mergeCell ref="A6:K6"/>
    <mergeCell ref="L6:M6"/>
    <mergeCell ref="L7:M7"/>
    <mergeCell ref="L8:M8"/>
    <mergeCell ref="L9:M9"/>
    <mergeCell ref="L10:M10"/>
    <mergeCell ref="L11:M11"/>
  </mergeCells>
  <phoneticPr fontId="62"/>
  <printOptions horizontalCentered="1"/>
  <pageMargins left="0.59055118110236227" right="0.59055118110236227" top="0.51181102362204722" bottom="0.59055118110236227" header="0.35433070866141736" footer="0.31496062992125984"/>
  <pageSetup paperSize="9" scale="120" orientation="portrait" cellComments="asDisplayed"/>
  <rowBreaks count="2" manualBreakCount="2">
    <brk id="138" max="16383" man="1"/>
    <brk id="19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G295"/>
  <sheetViews>
    <sheetView workbookViewId="0"/>
  </sheetViews>
  <sheetFormatPr defaultColWidth="9" defaultRowHeight="18" customHeight="1" x14ac:dyDescent="0.15"/>
  <cols>
    <col min="1" max="1" width="1.125" style="6" customWidth="1"/>
    <col min="2" max="2" width="1.5" style="6" customWidth="1"/>
    <col min="3" max="8" width="2" style="6" customWidth="1"/>
    <col min="9" max="9" width="8.875" style="6" customWidth="1"/>
    <col min="10" max="11" width="9.375" style="6" customWidth="1"/>
    <col min="12" max="13" width="18.125" style="6" customWidth="1"/>
    <col min="14" max="14" width="1" style="6" customWidth="1"/>
    <col min="15" max="15" width="9" style="6" hidden="1" customWidth="1"/>
    <col min="16" max="16" width="10.5" style="6" hidden="1" customWidth="1"/>
    <col min="17" max="29" width="9" style="6" hidden="1" customWidth="1"/>
    <col min="30" max="32" width="9" style="23" hidden="1" customWidth="1"/>
    <col min="33" max="16384" width="9" style="6"/>
  </cols>
  <sheetData>
    <row r="1" spans="1:33" ht="18" customHeight="1" x14ac:dyDescent="0.15">
      <c r="B1" s="251" t="s">
        <v>144</v>
      </c>
      <c r="C1" s="251"/>
      <c r="D1" s="251"/>
      <c r="E1" s="251"/>
      <c r="F1" s="251"/>
      <c r="G1" s="251"/>
      <c r="H1" s="251"/>
      <c r="I1" s="251"/>
      <c r="J1" s="251"/>
      <c r="K1" s="251"/>
      <c r="L1" s="251"/>
      <c r="M1" s="251"/>
    </row>
    <row r="2" spans="1:33" ht="18.75" customHeight="1" x14ac:dyDescent="0.15">
      <c r="A2" s="48"/>
      <c r="B2" s="252" t="s">
        <v>166</v>
      </c>
      <c r="C2" s="252"/>
      <c r="D2" s="252"/>
      <c r="E2" s="252"/>
      <c r="F2" s="252"/>
      <c r="G2" s="252"/>
      <c r="H2" s="252"/>
      <c r="I2" s="252"/>
      <c r="J2" s="252"/>
      <c r="K2" s="252"/>
      <c r="L2" s="252"/>
      <c r="M2" s="252"/>
    </row>
    <row r="3" spans="1:33" ht="14.45" customHeight="1" x14ac:dyDescent="0.15">
      <c r="A3" s="125"/>
      <c r="B3" s="253" t="s">
        <v>174</v>
      </c>
      <c r="C3" s="253"/>
      <c r="D3" s="253"/>
      <c r="E3" s="253"/>
      <c r="F3" s="253"/>
      <c r="G3" s="253"/>
      <c r="H3" s="253"/>
      <c r="I3" s="253"/>
      <c r="J3" s="253"/>
      <c r="K3" s="253"/>
      <c r="L3" s="253"/>
      <c r="M3" s="253"/>
      <c r="AD3" s="49" t="s">
        <v>156</v>
      </c>
      <c r="AE3" s="49" t="s">
        <v>157</v>
      </c>
      <c r="AF3" s="49" t="s">
        <v>158</v>
      </c>
      <c r="AG3" s="133"/>
    </row>
    <row r="4" spans="1:33" ht="14.45" customHeight="1" x14ac:dyDescent="0.15">
      <c r="A4" s="125"/>
      <c r="B4" s="253" t="s">
        <v>175</v>
      </c>
      <c r="C4" s="253"/>
      <c r="D4" s="253"/>
      <c r="E4" s="253"/>
      <c r="F4" s="253"/>
      <c r="G4" s="253"/>
      <c r="H4" s="253"/>
      <c r="I4" s="253"/>
      <c r="J4" s="253"/>
      <c r="K4" s="253"/>
      <c r="L4" s="253"/>
      <c r="M4" s="253"/>
      <c r="AD4" s="183">
        <v>112</v>
      </c>
      <c r="AE4" s="152">
        <v>67164918328</v>
      </c>
      <c r="AF4" s="71">
        <v>-26353059286</v>
      </c>
      <c r="AG4" s="149"/>
    </row>
    <row r="5" spans="1:33" ht="15.95" customHeight="1" thickBot="1" x14ac:dyDescent="0.2">
      <c r="A5" s="125"/>
      <c r="B5" s="147"/>
      <c r="C5" s="48"/>
      <c r="D5" s="48"/>
      <c r="E5" s="48"/>
      <c r="F5" s="48"/>
      <c r="G5" s="48"/>
      <c r="H5" s="48"/>
      <c r="I5" s="128"/>
      <c r="J5" s="48"/>
      <c r="K5" s="141"/>
      <c r="L5" s="48"/>
      <c r="M5" s="132" t="s">
        <v>169</v>
      </c>
      <c r="AD5" s="183">
        <v>113</v>
      </c>
      <c r="AE5" s="152">
        <v>0</v>
      </c>
      <c r="AF5" s="170">
        <v>-25916032079</v>
      </c>
      <c r="AG5" s="149"/>
    </row>
    <row r="6" spans="1:33" ht="12.75" customHeight="1" x14ac:dyDescent="0.15">
      <c r="B6" s="254" t="s">
        <v>0</v>
      </c>
      <c r="C6" s="255"/>
      <c r="D6" s="255"/>
      <c r="E6" s="255"/>
      <c r="F6" s="255"/>
      <c r="G6" s="255"/>
      <c r="H6" s="255"/>
      <c r="I6" s="256"/>
      <c r="J6" s="260" t="s">
        <v>145</v>
      </c>
      <c r="K6" s="255"/>
      <c r="L6" s="173"/>
      <c r="M6" s="160"/>
      <c r="AD6" s="183">
        <v>114</v>
      </c>
      <c r="AE6" s="152">
        <v>0</v>
      </c>
      <c r="AF6" s="170">
        <v>25616027584</v>
      </c>
      <c r="AG6" s="149"/>
    </row>
    <row r="7" spans="1:33" ht="29.25" customHeight="1" thickBot="1" x14ac:dyDescent="0.2">
      <c r="B7" s="257"/>
      <c r="C7" s="258"/>
      <c r="D7" s="258"/>
      <c r="E7" s="258"/>
      <c r="F7" s="258"/>
      <c r="G7" s="258"/>
      <c r="H7" s="258"/>
      <c r="I7" s="259"/>
      <c r="J7" s="261"/>
      <c r="K7" s="258"/>
      <c r="L7" s="182" t="s">
        <v>146</v>
      </c>
      <c r="M7" s="154" t="s">
        <v>147</v>
      </c>
      <c r="AD7" s="183">
        <v>115</v>
      </c>
      <c r="AE7" s="152">
        <v>0</v>
      </c>
      <c r="AF7" s="170">
        <v>14406071819</v>
      </c>
      <c r="AG7" s="149"/>
    </row>
    <row r="8" spans="1:33" ht="16.149999999999999" customHeight="1" x14ac:dyDescent="0.15">
      <c r="A8" s="13"/>
      <c r="B8" s="139" t="s">
        <v>80</v>
      </c>
      <c r="C8" s="140"/>
      <c r="D8" s="68"/>
      <c r="E8" s="68"/>
      <c r="F8" s="68"/>
      <c r="G8" s="68"/>
      <c r="H8" s="68"/>
      <c r="I8" s="189"/>
      <c r="J8" s="262">
        <v>40811859042</v>
      </c>
      <c r="K8" s="263"/>
      <c r="L8" s="142">
        <v>67164918328</v>
      </c>
      <c r="M8" s="167">
        <v>-26353059286</v>
      </c>
      <c r="AD8" s="183">
        <v>116</v>
      </c>
      <c r="AE8" s="152">
        <v>0</v>
      </c>
      <c r="AF8" s="170">
        <v>11209955765</v>
      </c>
      <c r="AG8" s="149"/>
    </row>
    <row r="9" spans="1:33" ht="16.149999999999999" customHeight="1" x14ac:dyDescent="0.15">
      <c r="A9" s="13"/>
      <c r="B9" s="115"/>
      <c r="C9" s="143" t="s">
        <v>81</v>
      </c>
      <c r="D9" s="69"/>
      <c r="E9" s="69"/>
      <c r="F9" s="69"/>
      <c r="G9" s="69"/>
      <c r="H9" s="69"/>
      <c r="I9" s="56"/>
      <c r="J9" s="264">
        <v>-25916032079</v>
      </c>
      <c r="K9" s="265"/>
      <c r="L9" s="162"/>
      <c r="M9" s="114">
        <v>-25916032079</v>
      </c>
      <c r="AD9" s="183">
        <v>117</v>
      </c>
      <c r="AE9" s="152">
        <v>0</v>
      </c>
      <c r="AF9" s="170">
        <v>-300004495</v>
      </c>
      <c r="AG9" s="149"/>
    </row>
    <row r="10" spans="1:33" ht="16.149999999999999" customHeight="1" x14ac:dyDescent="0.15">
      <c r="B10" s="184"/>
      <c r="C10" s="94" t="s">
        <v>82</v>
      </c>
      <c r="D10" s="56"/>
      <c r="E10" s="56"/>
      <c r="F10" s="56"/>
      <c r="G10" s="56"/>
      <c r="H10" s="56"/>
      <c r="I10" s="56"/>
      <c r="J10" s="264">
        <v>25616027584</v>
      </c>
      <c r="K10" s="265"/>
      <c r="L10" s="162"/>
      <c r="M10" s="114">
        <v>25616027584</v>
      </c>
      <c r="AD10" s="183">
        <v>118</v>
      </c>
      <c r="AE10" s="152">
        <v>730180044</v>
      </c>
      <c r="AF10" s="71">
        <v>-730180044</v>
      </c>
      <c r="AG10" s="149"/>
    </row>
    <row r="11" spans="1:33" ht="16.149999999999999" customHeight="1" x14ac:dyDescent="0.15">
      <c r="B11" s="186"/>
      <c r="C11" s="94"/>
      <c r="D11" s="45" t="s">
        <v>83</v>
      </c>
      <c r="E11" s="45"/>
      <c r="F11" s="45"/>
      <c r="G11" s="45"/>
      <c r="H11" s="45"/>
      <c r="I11" s="94"/>
      <c r="J11" s="264">
        <v>14406071819</v>
      </c>
      <c r="K11" s="265"/>
      <c r="L11" s="162"/>
      <c r="M11" s="114">
        <v>14406071819</v>
      </c>
      <c r="AD11" s="183">
        <v>119</v>
      </c>
      <c r="AE11" s="152">
        <v>4488342627</v>
      </c>
      <c r="AF11" s="71">
        <v>-4488342627</v>
      </c>
      <c r="AG11" s="149"/>
    </row>
    <row r="12" spans="1:33" ht="16.149999999999999" customHeight="1" x14ac:dyDescent="0.15">
      <c r="B12" s="101"/>
      <c r="C12" s="57"/>
      <c r="D12" s="57" t="s">
        <v>84</v>
      </c>
      <c r="E12" s="57"/>
      <c r="F12" s="57"/>
      <c r="G12" s="57"/>
      <c r="H12" s="57"/>
      <c r="I12" s="179"/>
      <c r="J12" s="264">
        <v>11209955765</v>
      </c>
      <c r="K12" s="265"/>
      <c r="L12" s="176"/>
      <c r="M12" s="114">
        <v>11209955765</v>
      </c>
      <c r="AD12" s="183">
        <v>120</v>
      </c>
      <c r="AE12" s="152">
        <v>-3858385706</v>
      </c>
      <c r="AF12" s="71">
        <v>3858385706</v>
      </c>
      <c r="AG12" s="149"/>
    </row>
    <row r="13" spans="1:33" ht="16.149999999999999" customHeight="1" x14ac:dyDescent="0.15">
      <c r="B13" s="135"/>
      <c r="C13" s="185" t="s">
        <v>85</v>
      </c>
      <c r="D13" s="110"/>
      <c r="E13" s="110"/>
      <c r="F13" s="89"/>
      <c r="G13" s="89"/>
      <c r="H13" s="89"/>
      <c r="I13" s="121"/>
      <c r="J13" s="249">
        <v>-300004495</v>
      </c>
      <c r="K13" s="250"/>
      <c r="L13" s="138"/>
      <c r="M13" s="158">
        <v>-300004495</v>
      </c>
      <c r="AD13" s="183">
        <v>121</v>
      </c>
      <c r="AE13" s="152">
        <v>839790832</v>
      </c>
      <c r="AF13" s="71">
        <v>-839790832</v>
      </c>
      <c r="AG13" s="149"/>
    </row>
    <row r="14" spans="1:33" ht="16.149999999999999" customHeight="1" x14ac:dyDescent="0.15">
      <c r="B14" s="115"/>
      <c r="C14" s="80" t="s">
        <v>148</v>
      </c>
      <c r="D14" s="80"/>
      <c r="E14" s="80"/>
      <c r="F14" s="45"/>
      <c r="G14" s="45"/>
      <c r="H14" s="45"/>
      <c r="I14" s="94"/>
      <c r="J14" s="268"/>
      <c r="K14" s="269"/>
      <c r="L14" s="161">
        <v>730180044</v>
      </c>
      <c r="M14" s="114">
        <v>-730180044</v>
      </c>
      <c r="AD14" s="183">
        <v>122</v>
      </c>
      <c r="AE14" s="152">
        <v>-739567709</v>
      </c>
      <c r="AF14" s="71">
        <v>739567709</v>
      </c>
      <c r="AG14" s="149"/>
    </row>
    <row r="15" spans="1:33" ht="16.149999999999999" customHeight="1" x14ac:dyDescent="0.15">
      <c r="B15" s="115"/>
      <c r="C15" s="80"/>
      <c r="D15" s="80" t="s">
        <v>86</v>
      </c>
      <c r="E15" s="45"/>
      <c r="F15" s="45"/>
      <c r="G15" s="45"/>
      <c r="H15" s="45"/>
      <c r="I15" s="94"/>
      <c r="J15" s="268"/>
      <c r="K15" s="269"/>
      <c r="L15" s="161">
        <v>4488342627</v>
      </c>
      <c r="M15" s="114">
        <v>-4488342627</v>
      </c>
      <c r="AD15" s="183">
        <v>123</v>
      </c>
      <c r="AE15" s="152" t="s">
        <v>154</v>
      </c>
      <c r="AF15" s="71">
        <v>0</v>
      </c>
      <c r="AG15" s="149"/>
    </row>
    <row r="16" spans="1:33" ht="16.149999999999999" customHeight="1" x14ac:dyDescent="0.15">
      <c r="B16" s="115"/>
      <c r="C16" s="80"/>
      <c r="D16" s="80" t="s">
        <v>87</v>
      </c>
      <c r="E16" s="80"/>
      <c r="F16" s="45"/>
      <c r="G16" s="45"/>
      <c r="H16" s="45"/>
      <c r="I16" s="94"/>
      <c r="J16" s="268"/>
      <c r="K16" s="269"/>
      <c r="L16" s="161">
        <v>-3858385706</v>
      </c>
      <c r="M16" s="114">
        <v>3858385706</v>
      </c>
      <c r="AD16" s="183">
        <v>124</v>
      </c>
      <c r="AE16" s="152">
        <v>-244570690</v>
      </c>
      <c r="AF16" s="71">
        <v>0</v>
      </c>
      <c r="AG16" s="149"/>
    </row>
    <row r="17" spans="2:33" ht="16.149999999999999" customHeight="1" x14ac:dyDescent="0.15">
      <c r="B17" s="115"/>
      <c r="C17" s="80"/>
      <c r="D17" s="80" t="s">
        <v>88</v>
      </c>
      <c r="E17" s="80"/>
      <c r="F17" s="45"/>
      <c r="G17" s="45"/>
      <c r="H17" s="45"/>
      <c r="I17" s="94"/>
      <c r="J17" s="268"/>
      <c r="K17" s="269"/>
      <c r="L17" s="161">
        <v>839790832</v>
      </c>
      <c r="M17" s="114">
        <v>-839790832</v>
      </c>
      <c r="AD17" s="183">
        <v>125</v>
      </c>
      <c r="AE17" s="152">
        <v>-6665062</v>
      </c>
      <c r="AF17" s="71">
        <v>1532269</v>
      </c>
      <c r="AG17" s="149"/>
    </row>
    <row r="18" spans="2:33" ht="16.149999999999999" customHeight="1" x14ac:dyDescent="0.15">
      <c r="B18" s="115"/>
      <c r="C18" s="80"/>
      <c r="D18" s="80" t="s">
        <v>89</v>
      </c>
      <c r="E18" s="80"/>
      <c r="F18" s="45"/>
      <c r="G18" s="180"/>
      <c r="H18" s="45"/>
      <c r="I18" s="94"/>
      <c r="J18" s="268"/>
      <c r="K18" s="269"/>
      <c r="L18" s="161">
        <v>-739567709</v>
      </c>
      <c r="M18" s="114">
        <v>739567709</v>
      </c>
      <c r="Q18" s="109"/>
      <c r="AD18" s="49">
        <v>126</v>
      </c>
      <c r="AE18" s="152">
        <v>478944292</v>
      </c>
      <c r="AF18" s="71">
        <v>-1028652270</v>
      </c>
      <c r="AG18" s="149"/>
    </row>
    <row r="19" spans="2:33" ht="16.149999999999999" customHeight="1" x14ac:dyDescent="0.15">
      <c r="B19" s="115"/>
      <c r="C19" s="80" t="s">
        <v>90</v>
      </c>
      <c r="D19" s="65"/>
      <c r="E19" s="65"/>
      <c r="F19" s="65"/>
      <c r="G19" s="65"/>
      <c r="H19" s="65"/>
      <c r="I19" s="56"/>
      <c r="J19" s="264" t="s">
        <v>154</v>
      </c>
      <c r="K19" s="265"/>
      <c r="L19" s="161" t="s">
        <v>154</v>
      </c>
      <c r="M19" s="190"/>
      <c r="Q19" s="109"/>
      <c r="AD19" s="49">
        <v>127</v>
      </c>
      <c r="AE19" s="152">
        <v>67643862620</v>
      </c>
      <c r="AF19" s="71">
        <v>-27381711556</v>
      </c>
      <c r="AG19" s="149"/>
    </row>
    <row r="20" spans="2:33" ht="16.149999999999999" customHeight="1" x14ac:dyDescent="0.15">
      <c r="B20" s="115"/>
      <c r="C20" s="80" t="s">
        <v>91</v>
      </c>
      <c r="D20" s="156"/>
      <c r="E20" s="65"/>
      <c r="F20" s="65"/>
      <c r="G20" s="65"/>
      <c r="H20" s="65"/>
      <c r="I20" s="56"/>
      <c r="J20" s="264">
        <v>-244570690</v>
      </c>
      <c r="K20" s="265"/>
      <c r="L20" s="161">
        <v>-244570690</v>
      </c>
      <c r="M20" s="190"/>
      <c r="AG20" s="136"/>
    </row>
    <row r="21" spans="2:33" ht="16.149999999999999" customHeight="1" x14ac:dyDescent="0.15">
      <c r="B21" s="101"/>
      <c r="C21" s="57" t="s">
        <v>1</v>
      </c>
      <c r="D21" s="108"/>
      <c r="E21" s="108"/>
      <c r="F21" s="97"/>
      <c r="G21" s="97"/>
      <c r="H21" s="97"/>
      <c r="I21" s="120"/>
      <c r="J21" s="264">
        <v>-5132793</v>
      </c>
      <c r="K21" s="265"/>
      <c r="L21" s="161">
        <v>-6665062</v>
      </c>
      <c r="M21" s="169">
        <v>1532269</v>
      </c>
      <c r="P21" s="109"/>
      <c r="AG21" s="136"/>
    </row>
    <row r="22" spans="2:33" ht="16.149999999999999" customHeight="1" thickBot="1" x14ac:dyDescent="0.2">
      <c r="B22" s="187"/>
      <c r="C22" s="157" t="s">
        <v>92</v>
      </c>
      <c r="D22" s="153"/>
      <c r="E22" s="81"/>
      <c r="F22" s="81"/>
      <c r="G22" s="175"/>
      <c r="H22" s="81"/>
      <c r="I22" s="197"/>
      <c r="J22" s="270">
        <v>-549707978</v>
      </c>
      <c r="K22" s="271"/>
      <c r="L22" s="123">
        <v>478944292</v>
      </c>
      <c r="M22" s="118">
        <v>-1028652270</v>
      </c>
    </row>
    <row r="23" spans="2:33" ht="16.149999999999999" customHeight="1" thickBot="1" x14ac:dyDescent="0.2">
      <c r="B23" s="129" t="s">
        <v>93</v>
      </c>
      <c r="C23" s="148"/>
      <c r="D23" s="116"/>
      <c r="E23" s="116"/>
      <c r="F23" s="85"/>
      <c r="G23" s="85"/>
      <c r="H23" s="85"/>
      <c r="I23" s="181"/>
      <c r="J23" s="272">
        <v>40262151064</v>
      </c>
      <c r="K23" s="273"/>
      <c r="L23" s="171">
        <v>67643862620</v>
      </c>
      <c r="M23" s="137">
        <v>-27381711556</v>
      </c>
    </row>
    <row r="24" spans="2:33" ht="6.75" customHeight="1" x14ac:dyDescent="0.15">
      <c r="B24" s="131"/>
      <c r="C24" s="54"/>
      <c r="D24" s="54"/>
      <c r="E24" s="54"/>
      <c r="F24" s="54"/>
      <c r="G24" s="54"/>
      <c r="H24" s="54"/>
      <c r="I24" s="54"/>
    </row>
    <row r="25" spans="2:33" ht="15.6" customHeight="1" x14ac:dyDescent="0.15">
      <c r="B25" s="52"/>
      <c r="C25" s="52"/>
      <c r="D25" s="52"/>
      <c r="E25" s="52"/>
      <c r="F25" s="52"/>
      <c r="G25" s="52"/>
      <c r="H25" s="52"/>
      <c r="I25" s="52"/>
    </row>
    <row r="26" spans="2:33" ht="15.6" customHeight="1" x14ac:dyDescent="0.15">
      <c r="B26" s="266" t="s">
        <v>162</v>
      </c>
      <c r="C26" s="266"/>
      <c r="D26" s="266"/>
      <c r="E26" s="266"/>
      <c r="F26" s="266"/>
      <c r="G26" s="266"/>
      <c r="H26" s="266"/>
      <c r="I26" s="266"/>
      <c r="J26" s="267">
        <v>40262151064</v>
      </c>
      <c r="K26" s="267"/>
      <c r="L26" s="74">
        <v>67643862620</v>
      </c>
      <c r="M26" s="74">
        <v>-27381711556</v>
      </c>
    </row>
    <row r="27" spans="2:33" ht="15.6" customHeight="1" x14ac:dyDescent="0.15">
      <c r="J27" s="267" t="s">
        <v>176</v>
      </c>
      <c r="K27" s="267"/>
      <c r="L27" s="74" t="s">
        <v>176</v>
      </c>
      <c r="M27" s="74" t="s">
        <v>176</v>
      </c>
    </row>
    <row r="28" spans="2:33" ht="15.6" customHeight="1" x14ac:dyDescent="0.15"/>
    <row r="29" spans="2:33" ht="15.6" customHeight="1" x14ac:dyDescent="0.15"/>
    <row r="30" spans="2:33" ht="15.6" customHeight="1" x14ac:dyDescent="0.15"/>
    <row r="31" spans="2:33" ht="15.6" customHeight="1" x14ac:dyDescent="0.15"/>
    <row r="32" spans="2:33" ht="15.6" customHeight="1" x14ac:dyDescent="0.15"/>
    <row r="33" ht="15.6" customHeight="1" x14ac:dyDescent="0.15"/>
    <row r="34" ht="15.6" customHeight="1" x14ac:dyDescent="0.15"/>
    <row r="35" ht="15.6" customHeight="1" x14ac:dyDescent="0.15"/>
    <row r="36" ht="15.6" customHeight="1" x14ac:dyDescent="0.15"/>
    <row r="37" ht="15.6" customHeight="1" x14ac:dyDescent="0.15"/>
    <row r="38" ht="15.6" customHeight="1" x14ac:dyDescent="0.15"/>
    <row r="39" ht="15.6" customHeight="1" x14ac:dyDescent="0.15"/>
    <row r="40" ht="15.6" customHeight="1" x14ac:dyDescent="0.15"/>
    <row r="41" ht="15.6" customHeight="1" x14ac:dyDescent="0.15"/>
    <row r="42" ht="15.6" customHeight="1" x14ac:dyDescent="0.15"/>
    <row r="43" ht="15.6" customHeight="1" x14ac:dyDescent="0.15"/>
    <row r="44" ht="15.6" customHeight="1" x14ac:dyDescent="0.15"/>
    <row r="45" ht="15.6" customHeight="1" x14ac:dyDescent="0.15"/>
    <row r="46" ht="15.6" customHeight="1" x14ac:dyDescent="0.15"/>
    <row r="47" ht="15.6" customHeight="1" x14ac:dyDescent="0.15"/>
    <row r="48" ht="15.6" customHeight="1" x14ac:dyDescent="0.15"/>
    <row r="49" spans="2:32" ht="15.6" customHeight="1" x14ac:dyDescent="0.15"/>
    <row r="50" spans="2:32" ht="15.6" customHeight="1" x14ac:dyDescent="0.15"/>
    <row r="51" spans="2:32" ht="15.6" customHeight="1" x14ac:dyDescent="0.15"/>
    <row r="52" spans="2:32" ht="15.6" customHeight="1" x14ac:dyDescent="0.15"/>
    <row r="53" spans="2:32" ht="15.6" customHeight="1" x14ac:dyDescent="0.15"/>
    <row r="54" spans="2:32" ht="15.6" customHeight="1" x14ac:dyDescent="0.15"/>
    <row r="55" spans="2:32" ht="15.6" customHeight="1" x14ac:dyDescent="0.15"/>
    <row r="56" spans="2:32" ht="15.6" customHeight="1" x14ac:dyDescent="0.15"/>
    <row r="57" spans="2:32" ht="21" customHeight="1" x14ac:dyDescent="0.15"/>
    <row r="58" spans="2:32" ht="4.5" customHeight="1" x14ac:dyDescent="0.15"/>
    <row r="59" spans="2:32" ht="15.95" customHeight="1" x14ac:dyDescent="0.15">
      <c r="B59" s="11"/>
      <c r="C59" s="11"/>
      <c r="D59" s="11"/>
      <c r="E59" s="11"/>
      <c r="F59" s="11"/>
      <c r="G59" s="11"/>
      <c r="H59" s="11"/>
      <c r="I59" s="11"/>
    </row>
    <row r="60" spans="2:32" ht="15.6" customHeight="1" x14ac:dyDescent="0.15">
      <c r="B60" s="13"/>
      <c r="C60" s="13"/>
      <c r="D60" s="13"/>
      <c r="E60" s="13"/>
      <c r="F60" s="13"/>
      <c r="G60" s="13"/>
      <c r="H60" s="13"/>
      <c r="I60" s="13"/>
    </row>
    <row r="61" spans="2:32" ht="15.6" customHeight="1" x14ac:dyDescent="0.15"/>
    <row r="62" spans="2:32" ht="15.6" customHeight="1" x14ac:dyDescent="0.15"/>
    <row r="63" spans="2:32" ht="15.6" customHeight="1" x14ac:dyDescent="0.15">
      <c r="AD63" s="30"/>
      <c r="AE63" s="30"/>
      <c r="AF63" s="30"/>
    </row>
    <row r="64" spans="2:32" ht="15.6" customHeight="1" x14ac:dyDescent="0.15"/>
    <row r="65" spans="2:32" s="13" customFormat="1" ht="13.15" customHeight="1" x14ac:dyDescent="0.15">
      <c r="B65" s="6"/>
      <c r="C65" s="6"/>
      <c r="D65" s="6"/>
      <c r="E65" s="6"/>
      <c r="F65" s="6"/>
      <c r="G65" s="6"/>
      <c r="H65" s="6"/>
      <c r="I65" s="6"/>
      <c r="J65" s="6"/>
      <c r="K65" s="6"/>
      <c r="L65" s="6"/>
      <c r="M65" s="6"/>
      <c r="AD65" s="23"/>
      <c r="AE65" s="23"/>
      <c r="AF65" s="23"/>
    </row>
    <row r="66" spans="2:32" ht="18" customHeight="1" x14ac:dyDescent="0.15">
      <c r="J66" s="13"/>
      <c r="K66" s="13"/>
      <c r="L66" s="13"/>
      <c r="M66" s="13"/>
    </row>
    <row r="67" spans="2:32" ht="27.2" customHeight="1" x14ac:dyDescent="0.15"/>
    <row r="97" spans="2:32" ht="18" customHeight="1" x14ac:dyDescent="0.15">
      <c r="AD97" s="27"/>
      <c r="AE97" s="27"/>
      <c r="AF97" s="27"/>
    </row>
    <row r="98" spans="2:32" ht="18" customHeight="1" x14ac:dyDescent="0.15">
      <c r="AD98" s="30"/>
      <c r="AE98" s="30"/>
      <c r="AF98" s="30"/>
    </row>
    <row r="99" spans="2:32" s="11" customFormat="1" ht="18" customHeight="1" x14ac:dyDescent="0.15">
      <c r="B99" s="6"/>
      <c r="C99" s="6"/>
      <c r="D99" s="6"/>
      <c r="E99" s="6"/>
      <c r="F99" s="6"/>
      <c r="G99" s="6"/>
      <c r="H99" s="6"/>
      <c r="I99" s="6"/>
      <c r="J99" s="6"/>
      <c r="K99" s="6"/>
      <c r="L99" s="6"/>
      <c r="M99" s="6"/>
      <c r="AD99" s="23"/>
      <c r="AE99" s="23"/>
      <c r="AF99" s="23"/>
    </row>
    <row r="100" spans="2:32" s="13" customFormat="1" ht="13.15" customHeight="1" x14ac:dyDescent="0.15">
      <c r="B100" s="6"/>
      <c r="C100" s="6"/>
      <c r="D100" s="6"/>
      <c r="E100" s="6"/>
      <c r="F100" s="6"/>
      <c r="G100" s="6"/>
      <c r="H100" s="6"/>
      <c r="I100" s="6"/>
      <c r="J100" s="11"/>
      <c r="K100" s="11"/>
      <c r="L100" s="11"/>
      <c r="M100" s="11"/>
      <c r="AD100" s="23"/>
      <c r="AE100" s="23"/>
      <c r="AF100" s="23"/>
    </row>
    <row r="101" spans="2:32" ht="18" customHeight="1" x14ac:dyDescent="0.15">
      <c r="J101" s="13"/>
      <c r="K101" s="13"/>
      <c r="L101" s="13"/>
      <c r="M101" s="13"/>
    </row>
    <row r="102" spans="2:32" ht="27.2" customHeight="1" x14ac:dyDescent="0.15"/>
    <row r="113" spans="2:9" ht="18" customHeight="1" x14ac:dyDescent="0.15">
      <c r="B113" s="11"/>
      <c r="C113" s="11"/>
      <c r="D113" s="11"/>
      <c r="E113" s="11"/>
      <c r="F113" s="11"/>
      <c r="G113" s="11"/>
      <c r="H113" s="11"/>
      <c r="I113" s="11"/>
    </row>
    <row r="114" spans="2:9" ht="18" customHeight="1" x14ac:dyDescent="0.15">
      <c r="B114" s="13"/>
      <c r="C114" s="13"/>
      <c r="D114" s="13"/>
      <c r="E114" s="13"/>
      <c r="F114" s="13"/>
      <c r="G114" s="13"/>
      <c r="H114" s="13"/>
      <c r="I114" s="13"/>
    </row>
    <row r="139" spans="2:32" ht="18" customHeight="1" x14ac:dyDescent="0.15">
      <c r="AD139" s="27"/>
      <c r="AE139" s="27"/>
      <c r="AF139" s="27"/>
    </row>
    <row r="140" spans="2:32" ht="18" customHeight="1" x14ac:dyDescent="0.15">
      <c r="AD140" s="30"/>
      <c r="AE140" s="30"/>
      <c r="AF140" s="30"/>
    </row>
    <row r="141" spans="2:32" s="11" customFormat="1" ht="18" customHeight="1" x14ac:dyDescent="0.15">
      <c r="B141" s="6"/>
      <c r="C141" s="6"/>
      <c r="D141" s="6"/>
      <c r="E141" s="6"/>
      <c r="F141" s="6"/>
      <c r="G141" s="6"/>
      <c r="H141" s="6"/>
      <c r="I141" s="6"/>
      <c r="J141" s="6"/>
      <c r="K141" s="6"/>
      <c r="L141" s="6"/>
      <c r="M141" s="6"/>
      <c r="AD141" s="23"/>
      <c r="AE141" s="23"/>
      <c r="AF141" s="23"/>
    </row>
    <row r="142" spans="2:32" s="13" customFormat="1" ht="13.15" customHeight="1" x14ac:dyDescent="0.15">
      <c r="B142" s="6"/>
      <c r="C142" s="6"/>
      <c r="D142" s="6"/>
      <c r="E142" s="6"/>
      <c r="F142" s="6"/>
      <c r="G142" s="6"/>
      <c r="H142" s="6"/>
      <c r="I142" s="6"/>
      <c r="J142" s="11"/>
      <c r="K142" s="11"/>
      <c r="L142" s="11"/>
      <c r="M142" s="11"/>
      <c r="AD142" s="23"/>
      <c r="AE142" s="23"/>
      <c r="AF142" s="23"/>
    </row>
    <row r="143" spans="2:32" ht="18" customHeight="1" x14ac:dyDescent="0.15">
      <c r="J143" s="13"/>
      <c r="K143" s="13"/>
      <c r="L143" s="13"/>
      <c r="M143" s="13"/>
    </row>
    <row r="144" spans="2:32" ht="27.2" customHeight="1" x14ac:dyDescent="0.15"/>
    <row r="145" ht="14.45" customHeight="1" x14ac:dyDescent="0.15"/>
    <row r="146" ht="14.45" customHeight="1" x14ac:dyDescent="0.15"/>
    <row r="147" ht="14.45" customHeight="1" x14ac:dyDescent="0.15"/>
    <row r="148" ht="14.45" customHeight="1" x14ac:dyDescent="0.15"/>
    <row r="149" ht="14.45" customHeight="1" x14ac:dyDescent="0.15"/>
    <row r="150" ht="14.45" customHeight="1" x14ac:dyDescent="0.15"/>
    <row r="151" ht="14.45" customHeight="1" x14ac:dyDescent="0.15"/>
    <row r="152" ht="14.45" customHeight="1" x14ac:dyDescent="0.15"/>
    <row r="153" ht="14.45" customHeight="1" x14ac:dyDescent="0.15"/>
    <row r="154" ht="14.45" customHeight="1" x14ac:dyDescent="0.15"/>
    <row r="155" ht="14.45" customHeight="1" x14ac:dyDescent="0.15"/>
    <row r="156" ht="14.45" customHeight="1" x14ac:dyDescent="0.15"/>
    <row r="157" ht="14.45" customHeight="1" x14ac:dyDescent="0.15"/>
    <row r="158" ht="14.45" customHeight="1" x14ac:dyDescent="0.15"/>
    <row r="159" ht="14.45" customHeight="1" x14ac:dyDescent="0.15"/>
    <row r="160" ht="14.45" customHeight="1" x14ac:dyDescent="0.15"/>
    <row r="161" spans="2:9" ht="14.45" customHeight="1" x14ac:dyDescent="0.15"/>
    <row r="162" spans="2:9" ht="14.45" customHeight="1" x14ac:dyDescent="0.15"/>
    <row r="163" spans="2:9" ht="14.45" customHeight="1" x14ac:dyDescent="0.15"/>
    <row r="164" spans="2:9" ht="14.45" customHeight="1" x14ac:dyDescent="0.15"/>
    <row r="165" spans="2:9" ht="14.45" customHeight="1" x14ac:dyDescent="0.15"/>
    <row r="166" spans="2:9" ht="14.45" customHeight="1" x14ac:dyDescent="0.15"/>
    <row r="167" spans="2:9" ht="14.45" customHeight="1" x14ac:dyDescent="0.15"/>
    <row r="168" spans="2:9" ht="14.45" customHeight="1" x14ac:dyDescent="0.15"/>
    <row r="169" spans="2:9" ht="14.45" customHeight="1" x14ac:dyDescent="0.15"/>
    <row r="170" spans="2:9" ht="14.45" customHeight="1" x14ac:dyDescent="0.15"/>
    <row r="171" spans="2:9" ht="14.45" customHeight="1" x14ac:dyDescent="0.15"/>
    <row r="172" spans="2:9" ht="14.45" customHeight="1" x14ac:dyDescent="0.15"/>
    <row r="173" spans="2:9" ht="14.45" customHeight="1" x14ac:dyDescent="0.15">
      <c r="B173" s="29"/>
      <c r="C173" s="29"/>
      <c r="D173" s="29"/>
      <c r="E173" s="29"/>
      <c r="F173" s="29"/>
      <c r="G173" s="29"/>
      <c r="H173" s="29"/>
      <c r="I173" s="29"/>
    </row>
    <row r="174" spans="2:9" ht="14.45" customHeight="1" x14ac:dyDescent="0.15"/>
    <row r="175" spans="2:9" ht="14.45" customHeight="1" x14ac:dyDescent="0.15">
      <c r="B175" s="53"/>
      <c r="C175" s="53"/>
      <c r="D175" s="53"/>
      <c r="E175" s="53"/>
      <c r="F175" s="53"/>
      <c r="G175" s="53"/>
      <c r="H175" s="53"/>
      <c r="I175" s="53"/>
    </row>
    <row r="176" spans="2:9" ht="14.45" customHeight="1" x14ac:dyDescent="0.15">
      <c r="B176" s="53"/>
      <c r="C176" s="53"/>
      <c r="D176" s="53"/>
      <c r="E176" s="53"/>
      <c r="F176" s="53"/>
      <c r="G176" s="53"/>
      <c r="H176" s="53"/>
      <c r="I176" s="53"/>
    </row>
    <row r="177" spans="2:9" ht="14.45" customHeight="1" x14ac:dyDescent="0.15">
      <c r="B177" s="53"/>
      <c r="C177" s="53"/>
      <c r="D177" s="53"/>
      <c r="E177" s="53"/>
      <c r="F177" s="53"/>
      <c r="G177" s="53"/>
      <c r="H177" s="53"/>
      <c r="I177" s="53"/>
    </row>
    <row r="178" spans="2:9" ht="14.45" customHeight="1" x14ac:dyDescent="0.15">
      <c r="B178" s="53"/>
      <c r="C178" s="53"/>
      <c r="D178" s="53"/>
      <c r="E178" s="53"/>
      <c r="F178" s="53"/>
      <c r="G178" s="53"/>
      <c r="H178" s="53"/>
      <c r="I178" s="53"/>
    </row>
    <row r="179" spans="2:9" ht="14.45" customHeight="1" x14ac:dyDescent="0.15">
      <c r="B179" s="53"/>
      <c r="C179" s="53"/>
      <c r="D179" s="53"/>
      <c r="E179" s="53"/>
      <c r="F179" s="53"/>
      <c r="G179" s="53"/>
      <c r="H179" s="53"/>
      <c r="I179" s="53"/>
    </row>
    <row r="180" spans="2:9" ht="14.45" customHeight="1" x14ac:dyDescent="0.15">
      <c r="B180" s="53"/>
      <c r="C180" s="53"/>
      <c r="D180" s="53"/>
      <c r="E180" s="53"/>
      <c r="F180" s="53"/>
      <c r="G180" s="53"/>
      <c r="H180" s="53"/>
      <c r="I180" s="53"/>
    </row>
    <row r="181" spans="2:9" ht="14.45" customHeight="1" x14ac:dyDescent="0.15">
      <c r="B181" s="53"/>
      <c r="C181" s="53"/>
      <c r="D181" s="53"/>
      <c r="E181" s="53"/>
      <c r="F181" s="53"/>
      <c r="G181" s="53"/>
      <c r="H181" s="53"/>
      <c r="I181" s="53"/>
    </row>
    <row r="182" spans="2:9" ht="14.45" customHeight="1" x14ac:dyDescent="0.15">
      <c r="B182" s="53"/>
      <c r="C182" s="53"/>
      <c r="D182" s="53"/>
      <c r="E182" s="53"/>
      <c r="F182" s="53"/>
      <c r="G182" s="53"/>
      <c r="H182" s="53"/>
      <c r="I182" s="53"/>
    </row>
    <row r="183" spans="2:9" ht="14.45" customHeight="1" x14ac:dyDescent="0.15">
      <c r="B183" s="53"/>
      <c r="C183" s="53"/>
      <c r="D183" s="53"/>
      <c r="E183" s="53"/>
      <c r="F183" s="53"/>
      <c r="G183" s="53"/>
      <c r="H183" s="53"/>
      <c r="I183" s="53"/>
    </row>
    <row r="184" spans="2:9" ht="14.45" customHeight="1" x14ac:dyDescent="0.15">
      <c r="B184" s="53"/>
      <c r="C184" s="53"/>
      <c r="D184" s="53"/>
      <c r="E184" s="53"/>
      <c r="F184" s="53"/>
      <c r="G184" s="53"/>
      <c r="H184" s="53"/>
      <c r="I184" s="53"/>
    </row>
    <row r="185" spans="2:9" ht="14.45" customHeight="1" x14ac:dyDescent="0.15">
      <c r="B185" s="11"/>
      <c r="C185" s="11"/>
      <c r="D185" s="11"/>
      <c r="E185" s="11"/>
      <c r="F185" s="11"/>
      <c r="G185" s="11"/>
      <c r="H185" s="11"/>
      <c r="I185" s="11"/>
    </row>
    <row r="186" spans="2:9" ht="14.45" customHeight="1" x14ac:dyDescent="0.15"/>
    <row r="187" spans="2:9" ht="14.45" customHeight="1" x14ac:dyDescent="0.15"/>
    <row r="188" spans="2:9" ht="14.45" customHeight="1" x14ac:dyDescent="0.15"/>
    <row r="189" spans="2:9" ht="14.45" customHeight="1" x14ac:dyDescent="0.15"/>
    <row r="190" spans="2:9" ht="14.45" customHeight="1" x14ac:dyDescent="0.15"/>
    <row r="191" spans="2:9" ht="14.45" customHeight="1" x14ac:dyDescent="0.15"/>
    <row r="192" spans="2:9" ht="14.45" customHeight="1" x14ac:dyDescent="0.15"/>
    <row r="193" spans="2:32" ht="14.45" customHeight="1" x14ac:dyDescent="0.15">
      <c r="AD193" s="27"/>
      <c r="AE193" s="27"/>
      <c r="AF193" s="27"/>
    </row>
    <row r="194" spans="2:32" ht="14.45" customHeight="1" x14ac:dyDescent="0.15">
      <c r="AD194" s="30"/>
      <c r="AE194" s="30"/>
      <c r="AF194" s="30"/>
    </row>
    <row r="195" spans="2:32" s="11" customFormat="1" ht="14.45" customHeight="1" x14ac:dyDescent="0.15">
      <c r="B195" s="6"/>
      <c r="C195" s="6"/>
      <c r="D195" s="6"/>
      <c r="E195" s="6"/>
      <c r="F195" s="6"/>
      <c r="G195" s="6"/>
      <c r="H195" s="6"/>
      <c r="I195" s="6"/>
      <c r="J195" s="6"/>
      <c r="K195" s="6"/>
      <c r="L195" s="6"/>
      <c r="M195" s="6"/>
      <c r="AD195" s="23"/>
      <c r="AE195" s="23"/>
      <c r="AF195" s="23"/>
    </row>
    <row r="196" spans="2:32" s="13" customFormat="1" ht="13.15" customHeight="1" x14ac:dyDescent="0.15">
      <c r="B196" s="6"/>
      <c r="C196" s="6"/>
      <c r="D196" s="6"/>
      <c r="E196" s="6"/>
      <c r="F196" s="6"/>
      <c r="G196" s="6"/>
      <c r="H196" s="6"/>
      <c r="I196" s="6"/>
      <c r="J196" s="11"/>
      <c r="K196" s="11"/>
      <c r="L196" s="11"/>
      <c r="M196" s="11"/>
      <c r="AD196" s="23"/>
      <c r="AE196" s="23"/>
      <c r="AF196" s="23"/>
    </row>
    <row r="197" spans="2:32" ht="18" customHeight="1" x14ac:dyDescent="0.15">
      <c r="J197" s="13"/>
      <c r="K197" s="13"/>
      <c r="L197" s="13"/>
      <c r="M197" s="13"/>
    </row>
    <row r="198" spans="2:32" ht="27.2" customHeight="1" x14ac:dyDescent="0.15"/>
    <row r="199" spans="2:32" ht="13.5" customHeight="1" x14ac:dyDescent="0.15"/>
    <row r="200" spans="2:32" ht="13.5" customHeight="1" x14ac:dyDescent="0.15"/>
    <row r="201" spans="2:32" ht="13.5" customHeight="1" x14ac:dyDescent="0.15"/>
    <row r="202" spans="2:32" ht="13.5" customHeight="1" x14ac:dyDescent="0.15"/>
    <row r="203" spans="2:32" ht="13.5" customHeight="1" x14ac:dyDescent="0.15"/>
    <row r="204" spans="2:32" ht="13.5" customHeight="1" x14ac:dyDescent="0.15"/>
    <row r="205" spans="2:32" ht="13.5" customHeight="1" x14ac:dyDescent="0.15"/>
    <row r="206" spans="2:32" ht="13.5" customHeight="1" x14ac:dyDescent="0.15"/>
    <row r="207" spans="2:32" ht="13.5" customHeight="1" x14ac:dyDescent="0.15"/>
    <row r="208" spans="2:32"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1:32" ht="13.5" customHeight="1" x14ac:dyDescent="0.15"/>
    <row r="242" spans="1:32" ht="13.5" customHeight="1" x14ac:dyDescent="0.15"/>
    <row r="243" spans="1:32" ht="13.5" customHeight="1" x14ac:dyDescent="0.15"/>
    <row r="244" spans="1:32" ht="13.5" customHeight="1" x14ac:dyDescent="0.15"/>
    <row r="245" spans="1:32" ht="13.5" customHeight="1" x14ac:dyDescent="0.15"/>
    <row r="246" spans="1:32" ht="13.5" customHeight="1" x14ac:dyDescent="0.15"/>
    <row r="247" spans="1:32" ht="13.5" customHeight="1" x14ac:dyDescent="0.15"/>
    <row r="248" spans="1:32" ht="13.5" customHeight="1" x14ac:dyDescent="0.15"/>
    <row r="249" spans="1:32" ht="13.5" customHeight="1" x14ac:dyDescent="0.15"/>
    <row r="250" spans="1:32" ht="13.5" customHeight="1" x14ac:dyDescent="0.15"/>
    <row r="251" spans="1:32" ht="13.5" customHeight="1" x14ac:dyDescent="0.15"/>
    <row r="252" spans="1:32" ht="13.5" customHeight="1" x14ac:dyDescent="0.15"/>
    <row r="253" spans="1:32" ht="13.5" customHeight="1" x14ac:dyDescent="0.15">
      <c r="AD253" s="86"/>
      <c r="AE253" s="86"/>
      <c r="AF253" s="86"/>
    </row>
    <row r="254" spans="1:32" ht="13.5" customHeight="1" x14ac:dyDescent="0.15"/>
    <row r="255" spans="1:32" s="29" customFormat="1" ht="13.5" customHeight="1" x14ac:dyDescent="0.15">
      <c r="A255" s="6"/>
      <c r="B255" s="6"/>
      <c r="C255" s="6"/>
      <c r="D255" s="6"/>
      <c r="E255" s="6"/>
      <c r="F255" s="6"/>
      <c r="G255" s="6"/>
      <c r="H255" s="6"/>
      <c r="I255" s="6"/>
      <c r="J255" s="6"/>
      <c r="K255" s="6"/>
      <c r="L255" s="6"/>
      <c r="M255" s="6"/>
      <c r="AD255" s="27"/>
      <c r="AE255" s="27"/>
      <c r="AF255" s="27"/>
    </row>
    <row r="256" spans="1:32" ht="15" customHeight="1" x14ac:dyDescent="0.15">
      <c r="J256" s="29"/>
      <c r="K256" s="29"/>
      <c r="L256" s="29"/>
      <c r="M256" s="29"/>
      <c r="AD256" s="27"/>
      <c r="AE256" s="27"/>
      <c r="AF256" s="27"/>
    </row>
    <row r="257" spans="1:32" s="11" customFormat="1" ht="18" customHeight="1" x14ac:dyDescent="0.15">
      <c r="A257" s="6"/>
      <c r="B257" s="6"/>
      <c r="C257" s="6"/>
      <c r="D257" s="6"/>
      <c r="E257" s="6"/>
      <c r="F257" s="6"/>
      <c r="G257" s="6"/>
      <c r="H257" s="6"/>
      <c r="I257" s="6"/>
      <c r="J257" s="6"/>
      <c r="K257" s="6"/>
      <c r="L257" s="6"/>
      <c r="M257" s="6"/>
      <c r="AD257" s="27"/>
      <c r="AE257" s="27"/>
      <c r="AF257" s="27"/>
    </row>
    <row r="258" spans="1:32" s="11" customFormat="1" ht="18" customHeight="1" x14ac:dyDescent="0.15">
      <c r="A258" s="6"/>
      <c r="B258" s="6"/>
      <c r="C258" s="6"/>
      <c r="D258" s="6"/>
      <c r="E258" s="6"/>
      <c r="F258" s="6"/>
      <c r="G258" s="6"/>
      <c r="H258" s="6"/>
      <c r="I258" s="6"/>
      <c r="AD258" s="27"/>
      <c r="AE258" s="27"/>
      <c r="AF258" s="27"/>
    </row>
    <row r="259" spans="1:32" s="11" customFormat="1" ht="18" customHeight="1" x14ac:dyDescent="0.15">
      <c r="A259" s="6"/>
      <c r="B259" s="6"/>
      <c r="C259" s="6"/>
      <c r="D259" s="6"/>
      <c r="E259" s="6"/>
      <c r="F259" s="6"/>
      <c r="G259" s="6"/>
      <c r="H259" s="6"/>
      <c r="I259" s="6"/>
      <c r="AD259" s="27"/>
      <c r="AE259" s="27"/>
      <c r="AF259" s="27"/>
    </row>
    <row r="260" spans="1:32" s="11" customFormat="1" ht="18" customHeight="1" x14ac:dyDescent="0.15">
      <c r="A260" s="6"/>
      <c r="B260" s="6"/>
      <c r="C260" s="6"/>
      <c r="D260" s="6"/>
      <c r="E260" s="6"/>
      <c r="F260" s="6"/>
      <c r="G260" s="6"/>
      <c r="H260" s="6"/>
      <c r="I260" s="6"/>
      <c r="AD260" s="27"/>
      <c r="AE260" s="27"/>
      <c r="AF260" s="27"/>
    </row>
    <row r="261" spans="1:32" s="11" customFormat="1" ht="18" customHeight="1" x14ac:dyDescent="0.15">
      <c r="A261" s="6"/>
      <c r="B261" s="6"/>
      <c r="C261" s="6"/>
      <c r="D261" s="6"/>
      <c r="E261" s="6"/>
      <c r="F261" s="6"/>
      <c r="G261" s="6"/>
      <c r="H261" s="6"/>
      <c r="I261" s="6"/>
      <c r="AD261" s="23"/>
      <c r="AE261" s="23"/>
      <c r="AF261" s="23"/>
    </row>
    <row r="262" spans="1:32" s="11" customFormat="1" ht="18" customHeight="1" x14ac:dyDescent="0.15">
      <c r="A262" s="6"/>
      <c r="B262" s="6"/>
      <c r="C262" s="6"/>
      <c r="D262" s="6"/>
      <c r="E262" s="6"/>
      <c r="F262" s="6"/>
      <c r="G262" s="6"/>
      <c r="H262" s="6"/>
      <c r="I262" s="6"/>
      <c r="AD262" s="23"/>
      <c r="AE262" s="23"/>
      <c r="AF262" s="23"/>
    </row>
    <row r="263" spans="1:32" ht="18" customHeight="1" x14ac:dyDescent="0.15">
      <c r="J263" s="11"/>
      <c r="K263" s="11"/>
      <c r="L263" s="11"/>
      <c r="M263" s="11"/>
      <c r="AD263" s="27"/>
      <c r="AE263" s="27"/>
      <c r="AF263" s="27"/>
    </row>
    <row r="264" spans="1:32" ht="18" customHeight="1" x14ac:dyDescent="0.15">
      <c r="AD264" s="27"/>
      <c r="AE264" s="27"/>
      <c r="AF264" s="27"/>
    </row>
    <row r="265" spans="1:32" s="11" customFormat="1" ht="18" customHeight="1" x14ac:dyDescent="0.15">
      <c r="A265" s="6"/>
      <c r="B265" s="6"/>
      <c r="C265" s="6"/>
      <c r="D265" s="6"/>
      <c r="E265" s="6"/>
      <c r="F265" s="6"/>
      <c r="G265" s="6"/>
      <c r="H265" s="6"/>
      <c r="I265" s="6"/>
      <c r="J265" s="6"/>
      <c r="K265" s="6"/>
      <c r="L265" s="6"/>
      <c r="M265" s="6"/>
      <c r="AD265" s="27"/>
      <c r="AE265" s="27"/>
      <c r="AF265" s="27"/>
    </row>
    <row r="266" spans="1:32" s="11" customFormat="1" ht="18" customHeight="1" x14ac:dyDescent="0.15">
      <c r="A266" s="6"/>
      <c r="B266" s="6"/>
      <c r="C266" s="6"/>
      <c r="D266" s="6"/>
      <c r="E266" s="6"/>
      <c r="F266" s="6"/>
      <c r="G266" s="6"/>
      <c r="H266" s="6"/>
      <c r="I266" s="6"/>
      <c r="AD266" s="23"/>
      <c r="AE266" s="23"/>
      <c r="AF266" s="23"/>
    </row>
    <row r="267" spans="1:32" s="11" customFormat="1" ht="18" customHeight="1" x14ac:dyDescent="0.15">
      <c r="A267" s="6"/>
      <c r="B267" s="6"/>
      <c r="C267" s="6"/>
      <c r="D267" s="6"/>
      <c r="E267" s="6"/>
      <c r="F267" s="6"/>
      <c r="G267" s="6"/>
      <c r="H267" s="6"/>
      <c r="I267" s="6"/>
      <c r="AD267" s="23"/>
      <c r="AE267" s="23"/>
      <c r="AF267" s="23"/>
    </row>
    <row r="268" spans="1:32" ht="18" customHeight="1" x14ac:dyDescent="0.15">
      <c r="J268" s="11"/>
      <c r="K268" s="11"/>
      <c r="L268" s="11"/>
      <c r="M268" s="11"/>
    </row>
    <row r="269" spans="1:32" ht="15" customHeight="1" x14ac:dyDescent="0.15"/>
    <row r="270" spans="1:32" ht="15" customHeight="1" x14ac:dyDescent="0.15"/>
    <row r="271" spans="1:32" ht="15" customHeight="1" x14ac:dyDescent="0.15"/>
    <row r="272" spans="1:3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sheetData>
  <mergeCells count="25">
    <mergeCell ref="J27:K27"/>
    <mergeCell ref="J20:K20"/>
    <mergeCell ref="J21:K21"/>
    <mergeCell ref="J22:K22"/>
    <mergeCell ref="J23:K23"/>
    <mergeCell ref="B26:I26"/>
    <mergeCell ref="J26:K26"/>
    <mergeCell ref="J14:K14"/>
    <mergeCell ref="J15:K15"/>
    <mergeCell ref="J16:K16"/>
    <mergeCell ref="J17:K17"/>
    <mergeCell ref="J18:K18"/>
    <mergeCell ref="J19:K19"/>
    <mergeCell ref="J13:K13"/>
    <mergeCell ref="B1:M1"/>
    <mergeCell ref="B2:M2"/>
    <mergeCell ref="B3:M3"/>
    <mergeCell ref="B4:M4"/>
    <mergeCell ref="B6:I7"/>
    <mergeCell ref="J6:K7"/>
    <mergeCell ref="J8:K8"/>
    <mergeCell ref="J9:K9"/>
    <mergeCell ref="J10:K10"/>
    <mergeCell ref="J11:K11"/>
    <mergeCell ref="J12:K12"/>
  </mergeCells>
  <phoneticPr fontId="62"/>
  <printOptions horizontalCentered="1"/>
  <pageMargins left="0.59055118110236227" right="0.59055118110236227" top="0.51181102362204722" bottom="0.59055118110236227" header="0.35433070866141736" footer="0.31496062992125984"/>
  <pageSetup paperSize="9" scale="110" orientation="portrait" cellComments="asDisplayed"/>
  <rowBreaks count="2" manualBreakCount="2">
    <brk id="140" max="16383" man="1"/>
    <brk id="19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79"/>
  <sheetViews>
    <sheetView workbookViewId="0"/>
  </sheetViews>
  <sheetFormatPr defaultColWidth="9" defaultRowHeight="18" customHeight="1" x14ac:dyDescent="0.15"/>
  <cols>
    <col min="1" max="1" width="0.75" style="19" customWidth="1"/>
    <col min="2" max="10" width="2.125" style="19" customWidth="1"/>
    <col min="11" max="11" width="13.25" style="19" customWidth="1"/>
    <col min="12" max="12" width="8.875" style="19" customWidth="1"/>
    <col min="13" max="13" width="8.625" style="19" customWidth="1"/>
    <col min="14" max="14" width="0.75" style="19" customWidth="1"/>
    <col min="15" max="15" width="9" style="19" hidden="1" customWidth="1"/>
    <col min="16" max="17" width="11.5" style="19" hidden="1" customWidth="1"/>
    <col min="18" max="20" width="9" style="19" hidden="1" customWidth="1"/>
    <col min="21" max="21" width="9" style="12" hidden="1" customWidth="1"/>
    <col min="22" max="22" width="15.875" style="12" hidden="1" customWidth="1"/>
    <col min="23" max="23" width="9" style="19"/>
    <col min="24" max="24" width="10.125" style="19" bestFit="1" customWidth="1"/>
    <col min="25" max="25" width="14.375" style="19" bestFit="1" customWidth="1"/>
    <col min="26" max="16384" width="9" style="19"/>
  </cols>
  <sheetData>
    <row r="1" spans="1:22" ht="18" customHeight="1" x14ac:dyDescent="0.15">
      <c r="B1" s="276" t="s">
        <v>149</v>
      </c>
      <c r="C1" s="276"/>
      <c r="D1" s="276"/>
      <c r="E1" s="276"/>
      <c r="F1" s="276"/>
      <c r="G1" s="276"/>
      <c r="H1" s="276"/>
      <c r="I1" s="276"/>
      <c r="J1" s="276"/>
      <c r="K1" s="276"/>
      <c r="L1" s="276"/>
      <c r="M1" s="276"/>
    </row>
    <row r="2" spans="1:22" ht="18" customHeight="1" x14ac:dyDescent="0.15">
      <c r="A2" s="146"/>
      <c r="B2" s="277" t="s">
        <v>167</v>
      </c>
      <c r="C2" s="277"/>
      <c r="D2" s="277"/>
      <c r="E2" s="277"/>
      <c r="F2" s="277"/>
      <c r="G2" s="277"/>
      <c r="H2" s="277"/>
      <c r="I2" s="277"/>
      <c r="J2" s="277"/>
      <c r="K2" s="277"/>
      <c r="L2" s="277"/>
      <c r="M2" s="277"/>
    </row>
    <row r="3" spans="1:22" s="25" customFormat="1" ht="16.149999999999999" customHeight="1" x14ac:dyDescent="0.15">
      <c r="B3" s="278" t="s">
        <v>174</v>
      </c>
      <c r="C3" s="278"/>
      <c r="D3" s="278"/>
      <c r="E3" s="278"/>
      <c r="F3" s="278"/>
      <c r="G3" s="278"/>
      <c r="H3" s="278"/>
      <c r="I3" s="278"/>
      <c r="J3" s="278"/>
      <c r="K3" s="278"/>
      <c r="L3" s="278"/>
      <c r="M3" s="278"/>
      <c r="U3" s="15"/>
      <c r="V3" s="15"/>
    </row>
    <row r="4" spans="1:22" s="25" customFormat="1" ht="16.149999999999999" customHeight="1" x14ac:dyDescent="0.15">
      <c r="B4" s="278" t="s">
        <v>175</v>
      </c>
      <c r="C4" s="278"/>
      <c r="D4" s="278"/>
      <c r="E4" s="278"/>
      <c r="F4" s="278"/>
      <c r="G4" s="278"/>
      <c r="H4" s="278"/>
      <c r="I4" s="278"/>
      <c r="J4" s="278"/>
      <c r="K4" s="278"/>
      <c r="L4" s="278"/>
      <c r="M4" s="278"/>
      <c r="U4" s="15"/>
      <c r="V4" s="15"/>
    </row>
    <row r="5" spans="1:22" s="25" customFormat="1" ht="17.25" customHeight="1" thickBot="1" x14ac:dyDescent="0.2">
      <c r="M5" s="168" t="s">
        <v>168</v>
      </c>
      <c r="U5" s="15"/>
      <c r="V5" s="15"/>
    </row>
    <row r="6" spans="1:22" s="25" customFormat="1" ht="14.45" customHeight="1" x14ac:dyDescent="0.15">
      <c r="B6" s="279" t="s">
        <v>0</v>
      </c>
      <c r="C6" s="280"/>
      <c r="D6" s="280"/>
      <c r="E6" s="280"/>
      <c r="F6" s="280"/>
      <c r="G6" s="280"/>
      <c r="H6" s="280"/>
      <c r="I6" s="281"/>
      <c r="J6" s="281"/>
      <c r="K6" s="282"/>
      <c r="L6" s="286" t="s">
        <v>133</v>
      </c>
      <c r="M6" s="287"/>
      <c r="U6" s="15"/>
      <c r="V6" s="15"/>
    </row>
    <row r="7" spans="1:22" s="25" customFormat="1" ht="14.45" customHeight="1" thickBot="1" x14ac:dyDescent="0.2">
      <c r="B7" s="283"/>
      <c r="C7" s="284"/>
      <c r="D7" s="284"/>
      <c r="E7" s="284"/>
      <c r="F7" s="284"/>
      <c r="G7" s="284"/>
      <c r="H7" s="284"/>
      <c r="I7" s="284"/>
      <c r="J7" s="284"/>
      <c r="K7" s="285"/>
      <c r="L7" s="288"/>
      <c r="M7" s="289"/>
      <c r="U7" s="66" t="s">
        <v>155</v>
      </c>
      <c r="V7" s="130"/>
    </row>
    <row r="8" spans="1:22" s="193" customFormat="1" ht="14.25" customHeight="1" x14ac:dyDescent="0.15">
      <c r="B8" s="194" t="s">
        <v>150</v>
      </c>
      <c r="C8" s="112"/>
      <c r="D8" s="112"/>
      <c r="E8" s="84"/>
      <c r="F8" s="84"/>
      <c r="G8" s="127"/>
      <c r="H8" s="84"/>
      <c r="I8" s="106"/>
      <c r="J8" s="106"/>
      <c r="K8" s="122"/>
      <c r="L8" s="290"/>
      <c r="M8" s="291"/>
      <c r="U8" s="198">
        <v>129</v>
      </c>
      <c r="V8" s="155">
        <v>24295840122</v>
      </c>
    </row>
    <row r="9" spans="1:22" ht="14.25" customHeight="1" x14ac:dyDescent="0.15">
      <c r="B9" s="95"/>
      <c r="C9" s="117" t="s">
        <v>95</v>
      </c>
      <c r="D9" s="117"/>
      <c r="E9" s="70"/>
      <c r="F9" s="70"/>
      <c r="G9" s="35"/>
      <c r="H9" s="70"/>
      <c r="I9" s="64"/>
      <c r="J9" s="64"/>
      <c r="K9" s="88"/>
      <c r="L9" s="274">
        <v>24295840122</v>
      </c>
      <c r="M9" s="275"/>
      <c r="U9" s="198">
        <v>130</v>
      </c>
      <c r="V9" s="155">
        <v>9538644775</v>
      </c>
    </row>
    <row r="10" spans="1:22" ht="13.5" customHeight="1" x14ac:dyDescent="0.15">
      <c r="B10" s="95"/>
      <c r="C10" s="117"/>
      <c r="D10" s="117" t="s">
        <v>96</v>
      </c>
      <c r="E10" s="70"/>
      <c r="F10" s="70"/>
      <c r="G10" s="70"/>
      <c r="H10" s="70"/>
      <c r="I10" s="64"/>
      <c r="J10" s="64"/>
      <c r="K10" s="88"/>
      <c r="L10" s="274">
        <v>9538644775</v>
      </c>
      <c r="M10" s="275"/>
      <c r="U10" s="198">
        <v>131</v>
      </c>
      <c r="V10" s="155">
        <v>4781963536</v>
      </c>
    </row>
    <row r="11" spans="1:22" ht="13.5" customHeight="1" x14ac:dyDescent="0.15">
      <c r="B11" s="95"/>
      <c r="C11" s="117"/>
      <c r="D11" s="117"/>
      <c r="E11" s="172" t="s">
        <v>97</v>
      </c>
      <c r="F11" s="70"/>
      <c r="G11" s="70"/>
      <c r="H11" s="70"/>
      <c r="I11" s="64"/>
      <c r="J11" s="64"/>
      <c r="K11" s="88"/>
      <c r="L11" s="274">
        <v>4781963536</v>
      </c>
      <c r="M11" s="275"/>
      <c r="U11" s="198">
        <v>132</v>
      </c>
      <c r="V11" s="155">
        <v>4371541693</v>
      </c>
    </row>
    <row r="12" spans="1:22" ht="13.5" customHeight="1" x14ac:dyDescent="0.15">
      <c r="B12" s="95"/>
      <c r="C12" s="117"/>
      <c r="D12" s="117"/>
      <c r="E12" s="172" t="s">
        <v>98</v>
      </c>
      <c r="F12" s="70"/>
      <c r="G12" s="70"/>
      <c r="H12" s="70"/>
      <c r="I12" s="64"/>
      <c r="J12" s="64"/>
      <c r="K12" s="88"/>
      <c r="L12" s="274">
        <v>4371541693</v>
      </c>
      <c r="M12" s="275"/>
      <c r="U12" s="198">
        <v>133</v>
      </c>
      <c r="V12" s="155">
        <v>108569013</v>
      </c>
    </row>
    <row r="13" spans="1:22" ht="13.5" customHeight="1" x14ac:dyDescent="0.15">
      <c r="B13" s="77"/>
      <c r="C13" s="35"/>
      <c r="D13" s="35"/>
      <c r="E13" s="91" t="s">
        <v>99</v>
      </c>
      <c r="F13" s="35"/>
      <c r="G13" s="35"/>
      <c r="H13" s="35"/>
      <c r="I13" s="64"/>
      <c r="J13" s="64"/>
      <c r="K13" s="88"/>
      <c r="L13" s="274">
        <v>108569013</v>
      </c>
      <c r="M13" s="275"/>
      <c r="U13" s="198">
        <v>134</v>
      </c>
      <c r="V13" s="155">
        <v>276570533</v>
      </c>
    </row>
    <row r="14" spans="1:22" ht="13.5" customHeight="1" x14ac:dyDescent="0.15">
      <c r="B14" s="192"/>
      <c r="C14" s="24"/>
      <c r="D14" s="35"/>
      <c r="E14" s="24" t="s">
        <v>100</v>
      </c>
      <c r="F14" s="24"/>
      <c r="G14" s="24"/>
      <c r="H14" s="24"/>
      <c r="I14" s="64"/>
      <c r="J14" s="64"/>
      <c r="K14" s="88"/>
      <c r="L14" s="274">
        <v>276570533</v>
      </c>
      <c r="M14" s="275"/>
      <c r="U14" s="198">
        <v>135</v>
      </c>
      <c r="V14" s="155">
        <v>14757195347</v>
      </c>
    </row>
    <row r="15" spans="1:22" ht="13.5" customHeight="1" x14ac:dyDescent="0.15">
      <c r="B15" s="77"/>
      <c r="C15" s="24"/>
      <c r="D15" s="91" t="s">
        <v>101</v>
      </c>
      <c r="E15" s="24"/>
      <c r="F15" s="24"/>
      <c r="G15" s="24"/>
      <c r="H15" s="24"/>
      <c r="I15" s="64"/>
      <c r="J15" s="64"/>
      <c r="K15" s="88"/>
      <c r="L15" s="274">
        <v>14757195347</v>
      </c>
      <c r="M15" s="275"/>
      <c r="U15" s="198">
        <v>136</v>
      </c>
      <c r="V15" s="155">
        <v>8329093818</v>
      </c>
    </row>
    <row r="16" spans="1:22" ht="13.5" customHeight="1" x14ac:dyDescent="0.15">
      <c r="B16" s="77"/>
      <c r="C16" s="24"/>
      <c r="D16" s="24"/>
      <c r="E16" s="91" t="s">
        <v>102</v>
      </c>
      <c r="F16" s="24"/>
      <c r="G16" s="24"/>
      <c r="H16" s="24"/>
      <c r="I16" s="64"/>
      <c r="J16" s="64"/>
      <c r="K16" s="88"/>
      <c r="L16" s="274">
        <v>8329093818</v>
      </c>
      <c r="M16" s="275"/>
      <c r="U16" s="198">
        <v>137</v>
      </c>
      <c r="V16" s="155">
        <v>3814422698</v>
      </c>
    </row>
    <row r="17" spans="2:22" ht="13.5" customHeight="1" x14ac:dyDescent="0.15">
      <c r="B17" s="77"/>
      <c r="C17" s="24"/>
      <c r="D17" s="24"/>
      <c r="E17" s="91" t="s">
        <v>103</v>
      </c>
      <c r="F17" s="24"/>
      <c r="G17" s="24"/>
      <c r="H17" s="24"/>
      <c r="I17" s="64"/>
      <c r="J17" s="64"/>
      <c r="K17" s="88"/>
      <c r="L17" s="274">
        <v>3814422698</v>
      </c>
      <c r="M17" s="275"/>
      <c r="U17" s="198">
        <v>138</v>
      </c>
      <c r="V17" s="155">
        <v>2610643231</v>
      </c>
    </row>
    <row r="18" spans="2:22" ht="13.5" customHeight="1" x14ac:dyDescent="0.15">
      <c r="B18" s="77"/>
      <c r="C18" s="35"/>
      <c r="D18" s="24"/>
      <c r="E18" s="91" t="s">
        <v>104</v>
      </c>
      <c r="F18" s="24"/>
      <c r="G18" s="24"/>
      <c r="H18" s="24"/>
      <c r="I18" s="64"/>
      <c r="J18" s="64"/>
      <c r="K18" s="88"/>
      <c r="L18" s="274">
        <v>2610643231</v>
      </c>
      <c r="M18" s="275"/>
      <c r="U18" s="198">
        <v>139</v>
      </c>
      <c r="V18" s="155">
        <v>3035600</v>
      </c>
    </row>
    <row r="19" spans="2:22" ht="13.5" customHeight="1" x14ac:dyDescent="0.15">
      <c r="B19" s="77"/>
      <c r="C19" s="35"/>
      <c r="D19" s="14"/>
      <c r="E19" s="24" t="s">
        <v>100</v>
      </c>
      <c r="F19" s="35"/>
      <c r="G19" s="24"/>
      <c r="H19" s="24"/>
      <c r="I19" s="64"/>
      <c r="J19" s="64"/>
      <c r="K19" s="88"/>
      <c r="L19" s="274">
        <v>3035600</v>
      </c>
      <c r="M19" s="275"/>
      <c r="U19" s="198">
        <v>140</v>
      </c>
      <c r="V19" s="155">
        <v>25721347962</v>
      </c>
    </row>
    <row r="20" spans="2:22" ht="13.5" customHeight="1" x14ac:dyDescent="0.15">
      <c r="B20" s="77"/>
      <c r="C20" s="35" t="s">
        <v>105</v>
      </c>
      <c r="D20" s="14"/>
      <c r="E20" s="24"/>
      <c r="F20" s="24"/>
      <c r="G20" s="24"/>
      <c r="H20" s="24"/>
      <c r="I20" s="64"/>
      <c r="J20" s="64"/>
      <c r="K20" s="88"/>
      <c r="L20" s="274">
        <v>25721347962</v>
      </c>
      <c r="M20" s="275"/>
      <c r="U20" s="198">
        <v>141</v>
      </c>
      <c r="V20" s="155">
        <v>13944007638</v>
      </c>
    </row>
    <row r="21" spans="2:22" ht="13.5" customHeight="1" x14ac:dyDescent="0.15">
      <c r="B21" s="77"/>
      <c r="C21" s="35"/>
      <c r="D21" s="46" t="s">
        <v>106</v>
      </c>
      <c r="E21" s="24"/>
      <c r="F21" s="24"/>
      <c r="G21" s="24"/>
      <c r="H21" s="24"/>
      <c r="I21" s="64"/>
      <c r="J21" s="64"/>
      <c r="K21" s="88"/>
      <c r="L21" s="274">
        <v>13944007638</v>
      </c>
      <c r="M21" s="275"/>
      <c r="U21" s="198">
        <v>142</v>
      </c>
      <c r="V21" s="155">
        <v>10537356765</v>
      </c>
    </row>
    <row r="22" spans="2:22" ht="13.5" customHeight="1" x14ac:dyDescent="0.15">
      <c r="B22" s="77"/>
      <c r="C22" s="35"/>
      <c r="D22" s="46" t="s">
        <v>107</v>
      </c>
      <c r="E22" s="24"/>
      <c r="F22" s="24"/>
      <c r="G22" s="24"/>
      <c r="H22" s="24"/>
      <c r="I22" s="64"/>
      <c r="J22" s="64"/>
      <c r="K22" s="88"/>
      <c r="L22" s="274">
        <v>10537356765</v>
      </c>
      <c r="M22" s="275"/>
      <c r="U22" s="198">
        <v>143</v>
      </c>
      <c r="V22" s="155">
        <v>460229157</v>
      </c>
    </row>
    <row r="23" spans="2:22" ht="13.5" customHeight="1" x14ac:dyDescent="0.15">
      <c r="B23" s="77"/>
      <c r="C23" s="35"/>
      <c r="D23" s="46" t="s">
        <v>108</v>
      </c>
      <c r="E23" s="24"/>
      <c r="F23" s="24"/>
      <c r="G23" s="24"/>
      <c r="H23" s="24"/>
      <c r="I23" s="64"/>
      <c r="J23" s="64"/>
      <c r="K23" s="88"/>
      <c r="L23" s="274">
        <v>460229157</v>
      </c>
      <c r="M23" s="275"/>
      <c r="U23" s="198">
        <v>144</v>
      </c>
      <c r="V23" s="155">
        <v>779754402</v>
      </c>
    </row>
    <row r="24" spans="2:22" ht="13.5" customHeight="1" x14ac:dyDescent="0.15">
      <c r="B24" s="77"/>
      <c r="C24" s="35"/>
      <c r="D24" s="14" t="s">
        <v>109</v>
      </c>
      <c r="E24" s="24"/>
      <c r="F24" s="24"/>
      <c r="G24" s="24"/>
      <c r="H24" s="14"/>
      <c r="I24" s="64"/>
      <c r="J24" s="64"/>
      <c r="K24" s="88"/>
      <c r="L24" s="274">
        <v>779754402</v>
      </c>
      <c r="M24" s="275"/>
      <c r="U24" s="198">
        <v>145</v>
      </c>
      <c r="V24" s="155" t="s">
        <v>154</v>
      </c>
    </row>
    <row r="25" spans="2:22" ht="13.5" customHeight="1" x14ac:dyDescent="0.15">
      <c r="B25" s="77"/>
      <c r="C25" s="35" t="s">
        <v>110</v>
      </c>
      <c r="D25" s="14"/>
      <c r="E25" s="24"/>
      <c r="F25" s="24"/>
      <c r="G25" s="24"/>
      <c r="H25" s="14"/>
      <c r="I25" s="64"/>
      <c r="J25" s="64"/>
      <c r="K25" s="88"/>
      <c r="L25" s="274" t="s">
        <v>154</v>
      </c>
      <c r="M25" s="275"/>
      <c r="U25" s="198">
        <v>146</v>
      </c>
      <c r="V25" s="155" t="s">
        <v>154</v>
      </c>
    </row>
    <row r="26" spans="2:22" ht="13.5" customHeight="1" x14ac:dyDescent="0.15">
      <c r="B26" s="77"/>
      <c r="C26" s="35"/>
      <c r="D26" s="46" t="s">
        <v>111</v>
      </c>
      <c r="E26" s="24"/>
      <c r="F26" s="24"/>
      <c r="G26" s="24"/>
      <c r="H26" s="24"/>
      <c r="I26" s="64"/>
      <c r="J26" s="64"/>
      <c r="K26" s="88"/>
      <c r="L26" s="274" t="s">
        <v>154</v>
      </c>
      <c r="M26" s="275"/>
      <c r="U26" s="198">
        <v>147</v>
      </c>
      <c r="V26" s="155" t="s">
        <v>154</v>
      </c>
    </row>
    <row r="27" spans="2:22" ht="13.5" customHeight="1" x14ac:dyDescent="0.15">
      <c r="B27" s="77"/>
      <c r="C27" s="35"/>
      <c r="D27" s="14" t="s">
        <v>100</v>
      </c>
      <c r="E27" s="24"/>
      <c r="F27" s="24"/>
      <c r="G27" s="24"/>
      <c r="H27" s="24"/>
      <c r="I27" s="64"/>
      <c r="J27" s="64"/>
      <c r="K27" s="88"/>
      <c r="L27" s="274" t="s">
        <v>154</v>
      </c>
      <c r="M27" s="275"/>
      <c r="U27" s="198">
        <v>148</v>
      </c>
      <c r="V27" s="155" t="s">
        <v>154</v>
      </c>
    </row>
    <row r="28" spans="2:22" ht="13.5" customHeight="1" x14ac:dyDescent="0.15">
      <c r="B28" s="77"/>
      <c r="C28" s="35" t="s">
        <v>112</v>
      </c>
      <c r="D28" s="14"/>
      <c r="E28" s="24"/>
      <c r="F28" s="24"/>
      <c r="G28" s="24"/>
      <c r="H28" s="24"/>
      <c r="I28" s="64"/>
      <c r="J28" s="64"/>
      <c r="K28" s="88"/>
      <c r="L28" s="292" t="s">
        <v>154</v>
      </c>
      <c r="M28" s="293"/>
      <c r="U28" s="198">
        <v>128</v>
      </c>
      <c r="V28" s="155">
        <v>1425507840</v>
      </c>
    </row>
    <row r="29" spans="2:22" ht="13.5" customHeight="1" x14ac:dyDescent="0.15">
      <c r="B29" s="99" t="s">
        <v>94</v>
      </c>
      <c r="C29" s="87"/>
      <c r="D29" s="42"/>
      <c r="E29" s="34"/>
      <c r="F29" s="34"/>
      <c r="G29" s="34"/>
      <c r="H29" s="34"/>
      <c r="I29" s="58"/>
      <c r="J29" s="58"/>
      <c r="K29" s="98"/>
      <c r="L29" s="294">
        <v>1425507840</v>
      </c>
      <c r="M29" s="295"/>
      <c r="U29" s="198">
        <v>150</v>
      </c>
      <c r="V29" s="155">
        <v>3768215845</v>
      </c>
    </row>
    <row r="30" spans="2:22" ht="13.5" customHeight="1" x14ac:dyDescent="0.15">
      <c r="B30" s="77" t="s">
        <v>151</v>
      </c>
      <c r="C30" s="35"/>
      <c r="D30" s="14"/>
      <c r="E30" s="24"/>
      <c r="F30" s="24"/>
      <c r="G30" s="24"/>
      <c r="H30" s="14"/>
      <c r="I30" s="64"/>
      <c r="J30" s="64"/>
      <c r="K30" s="88"/>
      <c r="L30" s="274"/>
      <c r="M30" s="275"/>
      <c r="U30" s="198">
        <v>151</v>
      </c>
      <c r="V30" s="155">
        <v>2973059542</v>
      </c>
    </row>
    <row r="31" spans="2:22" ht="13.5" customHeight="1" x14ac:dyDescent="0.15">
      <c r="B31" s="77"/>
      <c r="C31" s="35" t="s">
        <v>114</v>
      </c>
      <c r="D31" s="14"/>
      <c r="E31" s="24"/>
      <c r="F31" s="24"/>
      <c r="G31" s="24"/>
      <c r="H31" s="24"/>
      <c r="I31" s="64"/>
      <c r="J31" s="64"/>
      <c r="K31" s="88"/>
      <c r="L31" s="274">
        <v>3768215845</v>
      </c>
      <c r="M31" s="275"/>
      <c r="U31" s="198">
        <v>152</v>
      </c>
      <c r="V31" s="155">
        <v>720051943</v>
      </c>
    </row>
    <row r="32" spans="2:22" ht="13.5" customHeight="1" x14ac:dyDescent="0.15">
      <c r="B32" s="77"/>
      <c r="C32" s="35"/>
      <c r="D32" s="46" t="s">
        <v>115</v>
      </c>
      <c r="E32" s="24"/>
      <c r="F32" s="24"/>
      <c r="G32" s="24"/>
      <c r="H32" s="24"/>
      <c r="I32" s="64"/>
      <c r="J32" s="64"/>
      <c r="K32" s="88"/>
      <c r="L32" s="274">
        <v>2973059542</v>
      </c>
      <c r="M32" s="275"/>
      <c r="U32" s="198">
        <v>153</v>
      </c>
      <c r="V32" s="155">
        <v>75104360</v>
      </c>
    </row>
    <row r="33" spans="2:22" ht="13.5" customHeight="1" x14ac:dyDescent="0.15">
      <c r="B33" s="77"/>
      <c r="C33" s="35"/>
      <c r="D33" s="46" t="s">
        <v>116</v>
      </c>
      <c r="E33" s="24"/>
      <c r="F33" s="24"/>
      <c r="G33" s="24"/>
      <c r="H33" s="24"/>
      <c r="I33" s="64"/>
      <c r="J33" s="64"/>
      <c r="K33" s="88"/>
      <c r="L33" s="274">
        <v>720051943</v>
      </c>
      <c r="M33" s="275"/>
      <c r="U33" s="198">
        <v>154</v>
      </c>
      <c r="V33" s="155" t="s">
        <v>154</v>
      </c>
    </row>
    <row r="34" spans="2:22" ht="13.5" customHeight="1" x14ac:dyDescent="0.15">
      <c r="B34" s="77"/>
      <c r="C34" s="35"/>
      <c r="D34" s="46" t="s">
        <v>117</v>
      </c>
      <c r="E34" s="24"/>
      <c r="F34" s="24"/>
      <c r="G34" s="24"/>
      <c r="H34" s="24"/>
      <c r="I34" s="64"/>
      <c r="J34" s="64"/>
      <c r="K34" s="88"/>
      <c r="L34" s="274">
        <v>75104360</v>
      </c>
      <c r="M34" s="275"/>
      <c r="U34" s="198">
        <v>155</v>
      </c>
      <c r="V34" s="155" t="s">
        <v>154</v>
      </c>
    </row>
    <row r="35" spans="2:22" ht="13.5" customHeight="1" x14ac:dyDescent="0.15">
      <c r="B35" s="77"/>
      <c r="C35" s="35"/>
      <c r="D35" s="46" t="s">
        <v>118</v>
      </c>
      <c r="E35" s="24"/>
      <c r="F35" s="24"/>
      <c r="G35" s="24"/>
      <c r="H35" s="24"/>
      <c r="I35" s="64"/>
      <c r="J35" s="64"/>
      <c r="K35" s="88"/>
      <c r="L35" s="274" t="s">
        <v>154</v>
      </c>
      <c r="M35" s="275"/>
      <c r="U35" s="198">
        <v>156</v>
      </c>
      <c r="V35" s="155">
        <v>1693396900</v>
      </c>
    </row>
    <row r="36" spans="2:22" ht="13.5" customHeight="1" x14ac:dyDescent="0.15">
      <c r="B36" s="77"/>
      <c r="C36" s="35"/>
      <c r="D36" s="14" t="s">
        <v>100</v>
      </c>
      <c r="E36" s="24"/>
      <c r="F36" s="24"/>
      <c r="G36" s="24"/>
      <c r="H36" s="24"/>
      <c r="I36" s="64"/>
      <c r="J36" s="64"/>
      <c r="K36" s="88"/>
      <c r="L36" s="274" t="s">
        <v>154</v>
      </c>
      <c r="M36" s="275"/>
      <c r="U36" s="198">
        <v>157</v>
      </c>
      <c r="V36" s="155">
        <v>672599000</v>
      </c>
    </row>
    <row r="37" spans="2:22" ht="13.5" customHeight="1" x14ac:dyDescent="0.15">
      <c r="B37" s="77"/>
      <c r="C37" s="35" t="s">
        <v>119</v>
      </c>
      <c r="D37" s="14"/>
      <c r="E37" s="24"/>
      <c r="F37" s="24"/>
      <c r="G37" s="24"/>
      <c r="H37" s="14"/>
      <c r="I37" s="64"/>
      <c r="J37" s="64"/>
      <c r="K37" s="88"/>
      <c r="L37" s="274">
        <v>1693396900</v>
      </c>
      <c r="M37" s="275"/>
      <c r="U37" s="198">
        <v>158</v>
      </c>
      <c r="V37" s="155">
        <v>647581900</v>
      </c>
    </row>
    <row r="38" spans="2:22" ht="13.5" customHeight="1" x14ac:dyDescent="0.15">
      <c r="B38" s="77"/>
      <c r="C38" s="35"/>
      <c r="D38" s="46" t="s">
        <v>107</v>
      </c>
      <c r="E38" s="24"/>
      <c r="F38" s="24"/>
      <c r="G38" s="24"/>
      <c r="H38" s="14"/>
      <c r="I38" s="64"/>
      <c r="J38" s="64"/>
      <c r="K38" s="88"/>
      <c r="L38" s="274">
        <v>672599000</v>
      </c>
      <c r="M38" s="275"/>
      <c r="U38" s="198">
        <v>159</v>
      </c>
      <c r="V38" s="155" t="s">
        <v>154</v>
      </c>
    </row>
    <row r="39" spans="2:22" ht="13.5" customHeight="1" x14ac:dyDescent="0.15">
      <c r="B39" s="77"/>
      <c r="C39" s="35"/>
      <c r="D39" s="46" t="s">
        <v>120</v>
      </c>
      <c r="E39" s="24"/>
      <c r="F39" s="24"/>
      <c r="G39" s="24"/>
      <c r="H39" s="14"/>
      <c r="I39" s="64"/>
      <c r="J39" s="64"/>
      <c r="K39" s="88"/>
      <c r="L39" s="274">
        <v>647581900</v>
      </c>
      <c r="M39" s="275"/>
      <c r="U39" s="198">
        <v>160</v>
      </c>
      <c r="V39" s="155" t="s">
        <v>154</v>
      </c>
    </row>
    <row r="40" spans="2:22" ht="13.5" customHeight="1" x14ac:dyDescent="0.15">
      <c r="B40" s="77"/>
      <c r="C40" s="35"/>
      <c r="D40" s="46" t="s">
        <v>121</v>
      </c>
      <c r="E40" s="24"/>
      <c r="F40" s="35"/>
      <c r="G40" s="24"/>
      <c r="H40" s="24"/>
      <c r="I40" s="64"/>
      <c r="J40" s="64"/>
      <c r="K40" s="88"/>
      <c r="L40" s="274" t="s">
        <v>154</v>
      </c>
      <c r="M40" s="275"/>
      <c r="U40" s="198">
        <v>161</v>
      </c>
      <c r="V40" s="155">
        <v>373216000</v>
      </c>
    </row>
    <row r="41" spans="2:22" ht="13.5" customHeight="1" x14ac:dyDescent="0.15">
      <c r="B41" s="77"/>
      <c r="C41" s="35"/>
      <c r="D41" s="46" t="s">
        <v>122</v>
      </c>
      <c r="E41" s="24"/>
      <c r="F41" s="35"/>
      <c r="G41" s="24"/>
      <c r="H41" s="24"/>
      <c r="I41" s="64"/>
      <c r="J41" s="64"/>
      <c r="K41" s="88"/>
      <c r="L41" s="274" t="s">
        <v>154</v>
      </c>
      <c r="M41" s="275"/>
      <c r="U41" s="198">
        <v>149</v>
      </c>
      <c r="V41" s="155">
        <v>-2074818945</v>
      </c>
    </row>
    <row r="42" spans="2:22" ht="13.5" customHeight="1" x14ac:dyDescent="0.15">
      <c r="B42" s="77"/>
      <c r="C42" s="35"/>
      <c r="D42" s="14" t="s">
        <v>109</v>
      </c>
      <c r="E42" s="24"/>
      <c r="F42" s="24"/>
      <c r="G42" s="24"/>
      <c r="H42" s="24"/>
      <c r="I42" s="64"/>
      <c r="J42" s="64"/>
      <c r="K42" s="88"/>
      <c r="L42" s="274">
        <v>373216000</v>
      </c>
      <c r="M42" s="275"/>
      <c r="U42" s="198">
        <v>163</v>
      </c>
      <c r="V42" s="155">
        <v>1903004079</v>
      </c>
    </row>
    <row r="43" spans="2:22" ht="13.5" customHeight="1" x14ac:dyDescent="0.15">
      <c r="B43" s="99" t="s">
        <v>113</v>
      </c>
      <c r="C43" s="87"/>
      <c r="D43" s="42"/>
      <c r="E43" s="34"/>
      <c r="F43" s="34"/>
      <c r="G43" s="34"/>
      <c r="H43" s="34"/>
      <c r="I43" s="58"/>
      <c r="J43" s="58"/>
      <c r="K43" s="98"/>
      <c r="L43" s="294">
        <v>-2074818945</v>
      </c>
      <c r="M43" s="295"/>
      <c r="U43" s="198">
        <v>164</v>
      </c>
      <c r="V43" s="155">
        <v>1812986339</v>
      </c>
    </row>
    <row r="44" spans="2:22" ht="13.5" customHeight="1" x14ac:dyDescent="0.15">
      <c r="B44" s="77" t="s">
        <v>152</v>
      </c>
      <c r="C44" s="35"/>
      <c r="D44" s="14"/>
      <c r="E44" s="24"/>
      <c r="F44" s="24"/>
      <c r="G44" s="24"/>
      <c r="H44" s="24"/>
      <c r="I44" s="64"/>
      <c r="J44" s="64"/>
      <c r="K44" s="88"/>
      <c r="L44" s="274"/>
      <c r="M44" s="275"/>
      <c r="U44" s="198">
        <v>165</v>
      </c>
      <c r="V44" s="155">
        <v>90017740</v>
      </c>
    </row>
    <row r="45" spans="2:22" ht="13.5" customHeight="1" x14ac:dyDescent="0.15">
      <c r="B45" s="77"/>
      <c r="C45" s="35" t="s">
        <v>124</v>
      </c>
      <c r="D45" s="14"/>
      <c r="E45" s="24"/>
      <c r="F45" s="24"/>
      <c r="G45" s="24"/>
      <c r="H45" s="24"/>
      <c r="I45" s="64"/>
      <c r="J45" s="64"/>
      <c r="K45" s="88"/>
      <c r="L45" s="274">
        <v>1903004079</v>
      </c>
      <c r="M45" s="275"/>
      <c r="U45" s="198">
        <v>166</v>
      </c>
      <c r="V45" s="155">
        <v>2561767000</v>
      </c>
    </row>
    <row r="46" spans="2:22" ht="13.5" customHeight="1" x14ac:dyDescent="0.15">
      <c r="B46" s="77"/>
      <c r="C46" s="35"/>
      <c r="D46" s="46" t="s">
        <v>163</v>
      </c>
      <c r="E46" s="24"/>
      <c r="F46" s="24"/>
      <c r="G46" s="24"/>
      <c r="H46" s="24"/>
      <c r="I46" s="64"/>
      <c r="J46" s="64"/>
      <c r="K46" s="88"/>
      <c r="L46" s="274">
        <v>1812986339</v>
      </c>
      <c r="M46" s="275"/>
      <c r="U46" s="198">
        <v>167</v>
      </c>
      <c r="V46" s="155">
        <v>2561767000</v>
      </c>
    </row>
    <row r="47" spans="2:22" ht="13.5" customHeight="1" x14ac:dyDescent="0.15">
      <c r="B47" s="77"/>
      <c r="C47" s="35"/>
      <c r="D47" s="14" t="s">
        <v>100</v>
      </c>
      <c r="E47" s="24"/>
      <c r="F47" s="24"/>
      <c r="G47" s="24"/>
      <c r="H47" s="24"/>
      <c r="I47" s="64"/>
      <c r="J47" s="64"/>
      <c r="K47" s="88"/>
      <c r="L47" s="274">
        <v>90017740</v>
      </c>
      <c r="M47" s="275"/>
      <c r="U47" s="198">
        <v>168</v>
      </c>
      <c r="V47" s="155" t="s">
        <v>154</v>
      </c>
    </row>
    <row r="48" spans="2:22" ht="13.5" customHeight="1" x14ac:dyDescent="0.15">
      <c r="B48" s="77"/>
      <c r="C48" s="35" t="s">
        <v>125</v>
      </c>
      <c r="D48" s="14"/>
      <c r="E48" s="24"/>
      <c r="F48" s="24"/>
      <c r="G48" s="24"/>
      <c r="H48" s="24"/>
      <c r="I48" s="64"/>
      <c r="J48" s="64"/>
      <c r="K48" s="88"/>
      <c r="L48" s="274">
        <v>2561767000</v>
      </c>
      <c r="M48" s="275"/>
      <c r="U48" s="198">
        <v>162</v>
      </c>
      <c r="V48" s="155">
        <v>658762921</v>
      </c>
    </row>
    <row r="49" spans="2:25" ht="13.5" customHeight="1" x14ac:dyDescent="0.15">
      <c r="B49" s="77"/>
      <c r="C49" s="35"/>
      <c r="D49" s="46" t="s">
        <v>164</v>
      </c>
      <c r="E49" s="24"/>
      <c r="F49" s="24"/>
      <c r="G49" s="24"/>
      <c r="H49" s="70"/>
      <c r="I49" s="64"/>
      <c r="J49" s="64"/>
      <c r="K49" s="88"/>
      <c r="L49" s="274">
        <v>2561767000</v>
      </c>
      <c r="M49" s="275"/>
      <c r="U49" s="198">
        <v>169</v>
      </c>
      <c r="V49" s="155">
        <v>9451816</v>
      </c>
    </row>
    <row r="50" spans="2:25" ht="13.5" customHeight="1" x14ac:dyDescent="0.15">
      <c r="B50" s="77"/>
      <c r="C50" s="35"/>
      <c r="D50" s="14" t="s">
        <v>109</v>
      </c>
      <c r="E50" s="24"/>
      <c r="F50" s="24"/>
      <c r="G50" s="24"/>
      <c r="H50" s="124"/>
      <c r="I50" s="64"/>
      <c r="J50" s="64"/>
      <c r="K50" s="88"/>
      <c r="L50" s="274" t="s">
        <v>154</v>
      </c>
      <c r="M50" s="275"/>
      <c r="U50" s="198">
        <v>170</v>
      </c>
      <c r="V50" s="155">
        <v>374638804</v>
      </c>
    </row>
    <row r="51" spans="2:25" ht="13.5" customHeight="1" x14ac:dyDescent="0.15">
      <c r="B51" s="99" t="s">
        <v>123</v>
      </c>
      <c r="C51" s="87"/>
      <c r="D51" s="42"/>
      <c r="E51" s="34"/>
      <c r="F51" s="34"/>
      <c r="G51" s="34"/>
      <c r="H51" s="144"/>
      <c r="I51" s="58"/>
      <c r="J51" s="58"/>
      <c r="K51" s="98"/>
      <c r="L51" s="294">
        <v>658762921</v>
      </c>
      <c r="M51" s="295"/>
      <c r="U51" s="198">
        <v>171</v>
      </c>
      <c r="V51" s="155">
        <v>384090620</v>
      </c>
    </row>
    <row r="52" spans="2:25" ht="13.5" customHeight="1" x14ac:dyDescent="0.15">
      <c r="B52" s="298" t="s">
        <v>126</v>
      </c>
      <c r="C52" s="299"/>
      <c r="D52" s="299"/>
      <c r="E52" s="299"/>
      <c r="F52" s="299"/>
      <c r="G52" s="299"/>
      <c r="H52" s="299"/>
      <c r="I52" s="299"/>
      <c r="J52" s="299"/>
      <c r="K52" s="300"/>
      <c r="L52" s="292">
        <v>9451816</v>
      </c>
      <c r="M52" s="293"/>
      <c r="U52" s="198">
        <v>172</v>
      </c>
      <c r="V52" s="155">
        <v>66771377</v>
      </c>
    </row>
    <row r="53" spans="2:25" ht="13.5" customHeight="1" thickBot="1" x14ac:dyDescent="0.2">
      <c r="B53" s="301" t="s">
        <v>127</v>
      </c>
      <c r="C53" s="302"/>
      <c r="D53" s="302"/>
      <c r="E53" s="302"/>
      <c r="F53" s="302"/>
      <c r="G53" s="302"/>
      <c r="H53" s="302"/>
      <c r="I53" s="302"/>
      <c r="J53" s="302"/>
      <c r="K53" s="303"/>
      <c r="L53" s="274">
        <v>374638804</v>
      </c>
      <c r="M53" s="275"/>
      <c r="U53" s="198">
        <v>173</v>
      </c>
      <c r="V53" s="155">
        <v>-13323809</v>
      </c>
    </row>
    <row r="54" spans="2:25" ht="13.5" customHeight="1" thickBot="1" x14ac:dyDescent="0.2">
      <c r="B54" s="304" t="s">
        <v>128</v>
      </c>
      <c r="C54" s="305"/>
      <c r="D54" s="305"/>
      <c r="E54" s="305"/>
      <c r="F54" s="305"/>
      <c r="G54" s="305"/>
      <c r="H54" s="305"/>
      <c r="I54" s="305"/>
      <c r="J54" s="305"/>
      <c r="K54" s="306"/>
      <c r="L54" s="296">
        <v>384090620</v>
      </c>
      <c r="M54" s="297"/>
      <c r="U54" s="198">
        <v>174</v>
      </c>
      <c r="V54" s="155">
        <v>53447568</v>
      </c>
    </row>
    <row r="55" spans="2:25" ht="13.5" customHeight="1" thickBot="1" x14ac:dyDescent="0.2">
      <c r="B55" s="37"/>
      <c r="C55" s="37"/>
      <c r="D55" s="37"/>
      <c r="E55" s="37"/>
      <c r="F55" s="37"/>
      <c r="G55" s="37"/>
      <c r="H55" s="37"/>
      <c r="I55" s="37"/>
      <c r="J55" s="37"/>
      <c r="K55" s="37"/>
      <c r="L55" s="151"/>
      <c r="M55" s="177"/>
      <c r="U55" s="198">
        <v>175</v>
      </c>
      <c r="V55" s="155">
        <v>437538188</v>
      </c>
    </row>
    <row r="56" spans="2:25" ht="13.5" customHeight="1" x14ac:dyDescent="0.15">
      <c r="B56" s="178" t="s">
        <v>129</v>
      </c>
      <c r="C56" s="47"/>
      <c r="D56" s="47"/>
      <c r="E56" s="47"/>
      <c r="F56" s="47"/>
      <c r="G56" s="47"/>
      <c r="H56" s="47"/>
      <c r="I56" s="47"/>
      <c r="J56" s="47"/>
      <c r="K56" s="47"/>
      <c r="L56" s="290">
        <v>66771377</v>
      </c>
      <c r="M56" s="291"/>
      <c r="U56" s="198"/>
      <c r="V56" s="155"/>
    </row>
    <row r="57" spans="2:25" ht="13.5" customHeight="1" x14ac:dyDescent="0.15">
      <c r="B57" s="100" t="s">
        <v>130</v>
      </c>
      <c r="C57" s="44"/>
      <c r="D57" s="44"/>
      <c r="E57" s="44"/>
      <c r="F57" s="44"/>
      <c r="G57" s="44"/>
      <c r="H57" s="44"/>
      <c r="I57" s="44"/>
      <c r="J57" s="44"/>
      <c r="K57" s="44"/>
      <c r="L57" s="294">
        <v>-13323809</v>
      </c>
      <c r="M57" s="295"/>
      <c r="U57" s="198"/>
      <c r="V57" s="174"/>
    </row>
    <row r="58" spans="2:25" ht="13.5" customHeight="1" thickBot="1" x14ac:dyDescent="0.2">
      <c r="B58" s="200" t="s">
        <v>131</v>
      </c>
      <c r="C58" s="43"/>
      <c r="D58" s="43"/>
      <c r="E58" s="43"/>
      <c r="F58" s="43"/>
      <c r="G58" s="43"/>
      <c r="H58" s="43"/>
      <c r="I58" s="43"/>
      <c r="J58" s="43"/>
      <c r="K58" s="43"/>
      <c r="L58" s="307">
        <v>53447568</v>
      </c>
      <c r="M58" s="308"/>
      <c r="U58" s="198"/>
      <c r="V58" s="174"/>
      <c r="X58" s="164" t="s">
        <v>153</v>
      </c>
      <c r="Y58" s="188"/>
    </row>
    <row r="59" spans="2:25" ht="13.5" customHeight="1" thickBot="1" x14ac:dyDescent="0.2">
      <c r="B59" s="150" t="s">
        <v>132</v>
      </c>
      <c r="C59" s="145"/>
      <c r="D59" s="51"/>
      <c r="E59" s="79"/>
      <c r="F59" s="79"/>
      <c r="G59" s="79"/>
      <c r="H59" s="79"/>
      <c r="I59" s="82"/>
      <c r="J59" s="82"/>
      <c r="K59" s="82"/>
      <c r="L59" s="296">
        <v>437538188</v>
      </c>
      <c r="M59" s="297"/>
      <c r="P59" s="105"/>
      <c r="Q59" s="134"/>
      <c r="U59" s="196"/>
      <c r="V59" s="174"/>
      <c r="X59" s="163">
        <v>437538188</v>
      </c>
      <c r="Y59" s="159" t="s">
        <v>176</v>
      </c>
    </row>
    <row r="60" spans="2:25" ht="3" customHeight="1" x14ac:dyDescent="0.15">
      <c r="B60" s="25"/>
      <c r="C60" s="25"/>
      <c r="D60" s="67"/>
      <c r="E60" s="55"/>
      <c r="F60" s="55"/>
      <c r="G60" s="55"/>
      <c r="H60" s="195"/>
    </row>
    <row r="61" spans="2:25" ht="13.5" customHeight="1" x14ac:dyDescent="0.15">
      <c r="B61" s="25"/>
      <c r="C61" s="25"/>
      <c r="D61" s="67"/>
      <c r="E61" s="55"/>
      <c r="F61" s="55"/>
      <c r="G61" s="55"/>
      <c r="H61" s="199"/>
    </row>
    <row r="62" spans="2:25" ht="13.5" customHeight="1" x14ac:dyDescent="0.15">
      <c r="B62" s="25"/>
      <c r="C62" s="25"/>
      <c r="D62" s="67"/>
      <c r="E62" s="55"/>
      <c r="F62" s="55"/>
      <c r="G62" s="55"/>
      <c r="H62" s="55"/>
    </row>
    <row r="63" spans="2:25" ht="13.5" customHeight="1" x14ac:dyDescent="0.15">
      <c r="B63" s="25"/>
      <c r="C63" s="25"/>
      <c r="D63" s="67"/>
      <c r="E63" s="55"/>
      <c r="F63" s="55"/>
      <c r="G63" s="55"/>
      <c r="H63" s="55"/>
    </row>
    <row r="64" spans="2:25" ht="13.5" customHeight="1" x14ac:dyDescent="0.15">
      <c r="B64" s="25"/>
      <c r="C64" s="25"/>
      <c r="D64" s="67"/>
      <c r="E64" s="55"/>
      <c r="F64" s="55"/>
      <c r="G64" s="55"/>
      <c r="H64" s="55"/>
    </row>
    <row r="65" spans="1:22" ht="13.5" customHeight="1" x14ac:dyDescent="0.15">
      <c r="B65" s="25"/>
      <c r="C65" s="25"/>
      <c r="D65" s="55"/>
      <c r="E65" s="25"/>
      <c r="F65" s="25"/>
      <c r="G65" s="55"/>
      <c r="H65" s="55"/>
    </row>
    <row r="66" spans="1:22" ht="13.5" customHeight="1" x14ac:dyDescent="0.15">
      <c r="B66" s="25"/>
      <c r="C66" s="25"/>
      <c r="D66" s="67"/>
      <c r="E66" s="55"/>
      <c r="F66" s="55"/>
      <c r="G66" s="55"/>
      <c r="H66" s="55"/>
    </row>
    <row r="67" spans="1:22" ht="13.5" customHeight="1" x14ac:dyDescent="0.15">
      <c r="B67" s="25"/>
      <c r="C67" s="25"/>
      <c r="D67" s="67"/>
      <c r="E67" s="55"/>
      <c r="F67" s="55"/>
      <c r="G67" s="55"/>
      <c r="H67" s="55"/>
    </row>
    <row r="68" spans="1:22" ht="13.5" customHeight="1" x14ac:dyDescent="0.15">
      <c r="B68" s="25"/>
      <c r="C68" s="25"/>
      <c r="D68" s="67"/>
      <c r="E68" s="55"/>
      <c r="F68" s="55"/>
      <c r="G68" s="55"/>
      <c r="H68" s="55"/>
    </row>
    <row r="69" spans="1:22" ht="13.5" customHeight="1" x14ac:dyDescent="0.15">
      <c r="B69" s="25"/>
      <c r="C69" s="25"/>
      <c r="D69" s="67"/>
      <c r="E69" s="55"/>
      <c r="F69" s="55"/>
      <c r="G69" s="55"/>
      <c r="H69" s="55"/>
    </row>
    <row r="70" spans="1:22" ht="13.5" customHeight="1" x14ac:dyDescent="0.15">
      <c r="B70" s="25"/>
      <c r="C70" s="25"/>
      <c r="D70" s="67"/>
      <c r="E70" s="55"/>
      <c r="F70" s="55"/>
      <c r="G70" s="55"/>
      <c r="H70" s="55"/>
    </row>
    <row r="71" spans="1:22" ht="13.5" customHeight="1" x14ac:dyDescent="0.15">
      <c r="B71" s="25"/>
      <c r="C71" s="25"/>
      <c r="D71" s="67"/>
      <c r="E71" s="55"/>
      <c r="F71" s="55"/>
      <c r="G71" s="55"/>
      <c r="H71" s="55"/>
    </row>
    <row r="72" spans="1:22" ht="13.5" customHeight="1" x14ac:dyDescent="0.15">
      <c r="B72" s="31"/>
      <c r="C72" s="31"/>
      <c r="D72" s="31"/>
      <c r="E72" s="31"/>
      <c r="F72" s="31"/>
      <c r="G72" s="31"/>
      <c r="H72" s="31"/>
      <c r="I72" s="31"/>
      <c r="J72" s="31"/>
      <c r="K72" s="31"/>
    </row>
    <row r="73" spans="1:22" ht="13.5" customHeight="1" x14ac:dyDescent="0.15"/>
    <row r="74" spans="1:22" ht="13.5" customHeight="1" x14ac:dyDescent="0.15">
      <c r="B74" s="25"/>
      <c r="C74" s="25"/>
      <c r="D74" s="25"/>
      <c r="E74" s="25"/>
      <c r="F74" s="25"/>
      <c r="G74" s="25"/>
      <c r="H74" s="25"/>
      <c r="I74" s="25"/>
      <c r="J74" s="25"/>
      <c r="K74" s="25"/>
    </row>
    <row r="75" spans="1:22" ht="13.5" customHeight="1" x14ac:dyDescent="0.15">
      <c r="A75" s="31"/>
      <c r="B75" s="25"/>
      <c r="C75" s="25"/>
      <c r="D75" s="25"/>
      <c r="E75" s="25"/>
      <c r="F75" s="25"/>
      <c r="G75" s="25"/>
      <c r="H75" s="25"/>
      <c r="I75" s="25"/>
      <c r="J75" s="25"/>
      <c r="K75" s="25"/>
    </row>
    <row r="76" spans="1:22" s="31" customFormat="1" ht="13.5" customHeight="1" x14ac:dyDescent="0.15">
      <c r="A76" s="19"/>
      <c r="B76" s="19"/>
      <c r="C76" s="19"/>
      <c r="D76" s="19"/>
      <c r="E76" s="19"/>
      <c r="F76" s="19"/>
      <c r="G76" s="19"/>
      <c r="H76" s="19"/>
      <c r="I76" s="19"/>
      <c r="J76" s="19"/>
      <c r="K76" s="19"/>
      <c r="U76" s="50"/>
      <c r="V76" s="50"/>
    </row>
    <row r="77" spans="1:22" ht="15" customHeight="1" x14ac:dyDescent="0.15">
      <c r="A77" s="25"/>
    </row>
    <row r="78" spans="1:22" s="25" customFormat="1" ht="18" customHeight="1" x14ac:dyDescent="0.15">
      <c r="B78" s="19"/>
      <c r="C78" s="19"/>
      <c r="D78" s="19"/>
      <c r="E78" s="19"/>
      <c r="F78" s="19"/>
      <c r="G78" s="19"/>
      <c r="H78" s="19"/>
      <c r="I78" s="19"/>
      <c r="J78" s="19"/>
      <c r="K78" s="19"/>
      <c r="U78" s="15"/>
      <c r="V78" s="15"/>
    </row>
    <row r="79" spans="1:22" s="25" customFormat="1" ht="18" customHeight="1" x14ac:dyDescent="0.15">
      <c r="A79" s="19"/>
      <c r="B79" s="19"/>
      <c r="C79" s="19"/>
      <c r="D79" s="19"/>
      <c r="E79" s="19"/>
      <c r="F79" s="19"/>
      <c r="G79" s="19"/>
      <c r="H79" s="19"/>
      <c r="I79" s="19"/>
      <c r="J79" s="19"/>
      <c r="K79" s="19"/>
      <c r="U79" s="15"/>
      <c r="V79" s="15"/>
    </row>
  </sheetData>
  <mergeCells count="60">
    <mergeCell ref="L59:M59"/>
    <mergeCell ref="L50:M50"/>
    <mergeCell ref="L51:M51"/>
    <mergeCell ref="B52:K52"/>
    <mergeCell ref="L52:M52"/>
    <mergeCell ref="B53:K53"/>
    <mergeCell ref="L53:M53"/>
    <mergeCell ref="B54:K54"/>
    <mergeCell ref="L54:M54"/>
    <mergeCell ref="L56:M56"/>
    <mergeCell ref="L57:M57"/>
    <mergeCell ref="L58:M58"/>
    <mergeCell ref="L49:M49"/>
    <mergeCell ref="L38:M38"/>
    <mergeCell ref="L39:M39"/>
    <mergeCell ref="L40:M40"/>
    <mergeCell ref="L41:M41"/>
    <mergeCell ref="L42:M42"/>
    <mergeCell ref="L43:M43"/>
    <mergeCell ref="L44:M44"/>
    <mergeCell ref="L45:M45"/>
    <mergeCell ref="L46:M46"/>
    <mergeCell ref="L47:M47"/>
    <mergeCell ref="L48:M48"/>
    <mergeCell ref="L37:M37"/>
    <mergeCell ref="L26:M26"/>
    <mergeCell ref="L27:M27"/>
    <mergeCell ref="L28:M28"/>
    <mergeCell ref="L29:M29"/>
    <mergeCell ref="L30:M30"/>
    <mergeCell ref="L31:M31"/>
    <mergeCell ref="L32:M32"/>
    <mergeCell ref="L33:M33"/>
    <mergeCell ref="L34:M34"/>
    <mergeCell ref="L35:M35"/>
    <mergeCell ref="L36:M36"/>
    <mergeCell ref="L25:M25"/>
    <mergeCell ref="L14:M14"/>
    <mergeCell ref="L15:M15"/>
    <mergeCell ref="L16:M16"/>
    <mergeCell ref="L17:M17"/>
    <mergeCell ref="L18:M18"/>
    <mergeCell ref="L19:M19"/>
    <mergeCell ref="L20:M20"/>
    <mergeCell ref="L21:M21"/>
    <mergeCell ref="L22:M22"/>
    <mergeCell ref="L23:M23"/>
    <mergeCell ref="L24:M24"/>
    <mergeCell ref="L13:M13"/>
    <mergeCell ref="B1:M1"/>
    <mergeCell ref="B2:M2"/>
    <mergeCell ref="B3:M3"/>
    <mergeCell ref="B4:M4"/>
    <mergeCell ref="B6:K7"/>
    <mergeCell ref="L6:M7"/>
    <mergeCell ref="L8:M8"/>
    <mergeCell ref="L9:M9"/>
    <mergeCell ref="L10:M10"/>
    <mergeCell ref="L11:M11"/>
    <mergeCell ref="L12:M12"/>
  </mergeCells>
  <phoneticPr fontId="62"/>
  <printOptions horizontalCentered="1"/>
  <pageMargins left="0.59055118110236227" right="0.59055118110236227" top="0.19685039370078741" bottom="0.19685039370078741" header="0.35433070866141736" footer="0.31496062992125984"/>
  <pageSetup paperSize="9" scale="103" orientation="portrait" cellComments="asDisplaye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view="pageBreakPreview" zoomScaleNormal="100" zoomScaleSheetLayoutView="100" workbookViewId="0">
      <selection activeCell="D4" sqref="D4"/>
    </sheetView>
  </sheetViews>
  <sheetFormatPr defaultRowHeight="20.25" customHeight="1" x14ac:dyDescent="0.35"/>
  <cols>
    <col min="1" max="2" width="3.75" style="311" customWidth="1"/>
    <col min="3" max="3" width="15.375" style="311" customWidth="1"/>
    <col min="4" max="4" width="43.25" style="311" customWidth="1"/>
    <col min="5" max="5" width="13.875" style="311" customWidth="1"/>
    <col min="6" max="6" width="19.75" style="311" customWidth="1"/>
    <col min="7" max="7" width="14.5" style="311" customWidth="1"/>
    <col min="8" max="8" width="14.625" style="311" customWidth="1"/>
    <col min="9" max="10" width="0" style="311" hidden="1" customWidth="1"/>
    <col min="11" max="259" width="9" style="311"/>
    <col min="260" max="260" width="88.875" style="311" customWidth="1"/>
    <col min="261" max="515" width="9" style="311"/>
    <col min="516" max="516" width="88.875" style="311" customWidth="1"/>
    <col min="517" max="771" width="9" style="311"/>
    <col min="772" max="772" width="88.875" style="311" customWidth="1"/>
    <col min="773" max="1027" width="9" style="311"/>
    <col min="1028" max="1028" width="88.875" style="311" customWidth="1"/>
    <col min="1029" max="1283" width="9" style="311"/>
    <col min="1284" max="1284" width="88.875" style="311" customWidth="1"/>
    <col min="1285" max="1539" width="9" style="311"/>
    <col min="1540" max="1540" width="88.875" style="311" customWidth="1"/>
    <col min="1541" max="1795" width="9" style="311"/>
    <col min="1796" max="1796" width="88.875" style="311" customWidth="1"/>
    <col min="1797" max="2051" width="9" style="311"/>
    <col min="2052" max="2052" width="88.875" style="311" customWidth="1"/>
    <col min="2053" max="2307" width="9" style="311"/>
    <col min="2308" max="2308" width="88.875" style="311" customWidth="1"/>
    <col min="2309" max="2563" width="9" style="311"/>
    <col min="2564" max="2564" width="88.875" style="311" customWidth="1"/>
    <col min="2565" max="2819" width="9" style="311"/>
    <col min="2820" max="2820" width="88.875" style="311" customWidth="1"/>
    <col min="2821" max="3075" width="9" style="311"/>
    <col min="3076" max="3076" width="88.875" style="311" customWidth="1"/>
    <col min="3077" max="3331" width="9" style="311"/>
    <col min="3332" max="3332" width="88.875" style="311" customWidth="1"/>
    <col min="3333" max="3587" width="9" style="311"/>
    <col min="3588" max="3588" width="88.875" style="311" customWidth="1"/>
    <col min="3589" max="3843" width="9" style="311"/>
    <col min="3844" max="3844" width="88.875" style="311" customWidth="1"/>
    <col min="3845" max="4099" width="9" style="311"/>
    <col min="4100" max="4100" width="88.875" style="311" customWidth="1"/>
    <col min="4101" max="4355" width="9" style="311"/>
    <col min="4356" max="4356" width="88.875" style="311" customWidth="1"/>
    <col min="4357" max="4611" width="9" style="311"/>
    <col min="4612" max="4612" width="88.875" style="311" customWidth="1"/>
    <col min="4613" max="4867" width="9" style="311"/>
    <col min="4868" max="4868" width="88.875" style="311" customWidth="1"/>
    <col min="4869" max="5123" width="9" style="311"/>
    <col min="5124" max="5124" width="88.875" style="311" customWidth="1"/>
    <col min="5125" max="5379" width="9" style="311"/>
    <col min="5380" max="5380" width="88.875" style="311" customWidth="1"/>
    <col min="5381" max="5635" width="9" style="311"/>
    <col min="5636" max="5636" width="88.875" style="311" customWidth="1"/>
    <col min="5637" max="5891" width="9" style="311"/>
    <col min="5892" max="5892" width="88.875" style="311" customWidth="1"/>
    <col min="5893" max="6147" width="9" style="311"/>
    <col min="6148" max="6148" width="88.875" style="311" customWidth="1"/>
    <col min="6149" max="6403" width="9" style="311"/>
    <col min="6404" max="6404" width="88.875" style="311" customWidth="1"/>
    <col min="6405" max="6659" width="9" style="311"/>
    <col min="6660" max="6660" width="88.875" style="311" customWidth="1"/>
    <col min="6661" max="6915" width="9" style="311"/>
    <col min="6916" max="6916" width="88.875" style="311" customWidth="1"/>
    <col min="6917" max="7171" width="9" style="311"/>
    <col min="7172" max="7172" width="88.875" style="311" customWidth="1"/>
    <col min="7173" max="7427" width="9" style="311"/>
    <col min="7428" max="7428" width="88.875" style="311" customWidth="1"/>
    <col min="7429" max="7683" width="9" style="311"/>
    <col min="7684" max="7684" width="88.875" style="311" customWidth="1"/>
    <col min="7685" max="7939" width="9" style="311"/>
    <col min="7940" max="7940" width="88.875" style="311" customWidth="1"/>
    <col min="7941" max="8195" width="9" style="311"/>
    <col min="8196" max="8196" width="88.875" style="311" customWidth="1"/>
    <col min="8197" max="8451" width="9" style="311"/>
    <col min="8452" max="8452" width="88.875" style="311" customWidth="1"/>
    <col min="8453" max="8707" width="9" style="311"/>
    <col min="8708" max="8708" width="88.875" style="311" customWidth="1"/>
    <col min="8709" max="8963" width="9" style="311"/>
    <col min="8964" max="8964" width="88.875" style="311" customWidth="1"/>
    <col min="8965" max="9219" width="9" style="311"/>
    <col min="9220" max="9220" width="88.875" style="311" customWidth="1"/>
    <col min="9221" max="9475" width="9" style="311"/>
    <col min="9476" max="9476" width="88.875" style="311" customWidth="1"/>
    <col min="9477" max="9731" width="9" style="311"/>
    <col min="9732" max="9732" width="88.875" style="311" customWidth="1"/>
    <col min="9733" max="9987" width="9" style="311"/>
    <col min="9988" max="9988" width="88.875" style="311" customWidth="1"/>
    <col min="9989" max="10243" width="9" style="311"/>
    <col min="10244" max="10244" width="88.875" style="311" customWidth="1"/>
    <col min="10245" max="10499" width="9" style="311"/>
    <col min="10500" max="10500" width="88.875" style="311" customWidth="1"/>
    <col min="10501" max="10755" width="9" style="311"/>
    <col min="10756" max="10756" width="88.875" style="311" customWidth="1"/>
    <col min="10757" max="11011" width="9" style="311"/>
    <col min="11012" max="11012" width="88.875" style="311" customWidth="1"/>
    <col min="11013" max="11267" width="9" style="311"/>
    <col min="11268" max="11268" width="88.875" style="311" customWidth="1"/>
    <col min="11269" max="11523" width="9" style="311"/>
    <col min="11524" max="11524" width="88.875" style="311" customWidth="1"/>
    <col min="11525" max="11779" width="9" style="311"/>
    <col min="11780" max="11780" width="88.875" style="311" customWidth="1"/>
    <col min="11781" max="12035" width="9" style="311"/>
    <col min="12036" max="12036" width="88.875" style="311" customWidth="1"/>
    <col min="12037" max="12291" width="9" style="311"/>
    <col min="12292" max="12292" width="88.875" style="311" customWidth="1"/>
    <col min="12293" max="12547" width="9" style="311"/>
    <col min="12548" max="12548" width="88.875" style="311" customWidth="1"/>
    <col min="12549" max="12803" width="9" style="311"/>
    <col min="12804" max="12804" width="88.875" style="311" customWidth="1"/>
    <col min="12805" max="13059" width="9" style="311"/>
    <col min="13060" max="13060" width="88.875" style="311" customWidth="1"/>
    <col min="13061" max="13315" width="9" style="311"/>
    <col min="13316" max="13316" width="88.875" style="311" customWidth="1"/>
    <col min="13317" max="13571" width="9" style="311"/>
    <col min="13572" max="13572" width="88.875" style="311" customWidth="1"/>
    <col min="13573" max="13827" width="9" style="311"/>
    <col min="13828" max="13828" width="88.875" style="311" customWidth="1"/>
    <col min="13829" max="14083" width="9" style="311"/>
    <col min="14084" max="14084" width="88.875" style="311" customWidth="1"/>
    <col min="14085" max="14339" width="9" style="311"/>
    <col min="14340" max="14340" width="88.875" style="311" customWidth="1"/>
    <col min="14341" max="14595" width="9" style="311"/>
    <col min="14596" max="14596" width="88.875" style="311" customWidth="1"/>
    <col min="14597" max="14851" width="9" style="311"/>
    <col min="14852" max="14852" width="88.875" style="311" customWidth="1"/>
    <col min="14853" max="15107" width="9" style="311"/>
    <col min="15108" max="15108" width="88.875" style="311" customWidth="1"/>
    <col min="15109" max="15363" width="9" style="311"/>
    <col min="15364" max="15364" width="88.875" style="311" customWidth="1"/>
    <col min="15365" max="15619" width="9" style="311"/>
    <col min="15620" max="15620" width="88.875" style="311" customWidth="1"/>
    <col min="15621" max="15875" width="9" style="311"/>
    <col min="15876" max="15876" width="88.875" style="311" customWidth="1"/>
    <col min="15877" max="16131" width="9" style="311"/>
    <col min="16132" max="16132" width="88.875" style="311" customWidth="1"/>
    <col min="16133" max="16384" width="9" style="311"/>
  </cols>
  <sheetData>
    <row r="1" spans="1:7" ht="20.25" customHeight="1" x14ac:dyDescent="0.35">
      <c r="A1" s="309" t="s">
        <v>177</v>
      </c>
      <c r="B1" s="309"/>
      <c r="C1" s="309"/>
      <c r="D1" s="309"/>
      <c r="E1" s="309"/>
      <c r="F1" s="309"/>
      <c r="G1" s="310"/>
    </row>
    <row r="2" spans="1:7" ht="7.5" customHeight="1" x14ac:dyDescent="0.35"/>
    <row r="3" spans="1:7" s="313" customFormat="1" ht="20.25" customHeight="1" x14ac:dyDescent="0.35">
      <c r="A3" s="312" t="s">
        <v>178</v>
      </c>
    </row>
    <row r="4" spans="1:7" ht="20.25" customHeight="1" x14ac:dyDescent="0.35">
      <c r="B4" s="314" t="s">
        <v>179</v>
      </c>
    </row>
    <row r="5" spans="1:7" ht="20.25" customHeight="1" x14ac:dyDescent="0.35">
      <c r="B5" s="314"/>
      <c r="C5" s="311" t="s">
        <v>180</v>
      </c>
    </row>
    <row r="6" spans="1:7" ht="20.25" customHeight="1" x14ac:dyDescent="0.35">
      <c r="B6" s="314"/>
      <c r="C6" s="315" t="s">
        <v>181</v>
      </c>
      <c r="D6" s="315"/>
      <c r="E6" s="315"/>
    </row>
    <row r="7" spans="1:7" ht="20.25" customHeight="1" x14ac:dyDescent="0.35">
      <c r="B7" s="314"/>
      <c r="C7" s="316" t="s">
        <v>182</v>
      </c>
      <c r="D7" s="316"/>
      <c r="E7" s="316"/>
    </row>
    <row r="8" spans="1:7" ht="20.25" customHeight="1" x14ac:dyDescent="0.35">
      <c r="B8" s="314"/>
      <c r="C8" s="317" t="s">
        <v>183</v>
      </c>
      <c r="D8" s="317"/>
      <c r="E8" s="317"/>
    </row>
    <row r="9" spans="1:7" ht="20.25" customHeight="1" x14ac:dyDescent="0.35">
      <c r="B9" s="314"/>
      <c r="C9" s="316" t="s">
        <v>184</v>
      </c>
      <c r="D9" s="316"/>
      <c r="E9" s="316"/>
    </row>
    <row r="10" spans="1:7" ht="20.25" customHeight="1" x14ac:dyDescent="0.35">
      <c r="B10" s="314"/>
      <c r="C10" s="317" t="s">
        <v>185</v>
      </c>
      <c r="D10" s="317"/>
      <c r="E10" s="317"/>
    </row>
    <row r="11" spans="1:7" ht="20.25" customHeight="1" x14ac:dyDescent="0.35">
      <c r="B11" s="314"/>
      <c r="C11" s="317" t="s">
        <v>186</v>
      </c>
      <c r="D11" s="317"/>
      <c r="E11" s="317"/>
    </row>
    <row r="12" spans="1:7" ht="20.25" customHeight="1" x14ac:dyDescent="0.35">
      <c r="B12" s="314"/>
      <c r="C12" s="317" t="s">
        <v>187</v>
      </c>
      <c r="D12" s="317"/>
      <c r="E12" s="317"/>
    </row>
    <row r="13" spans="1:7" ht="11.25" customHeight="1" x14ac:dyDescent="0.35">
      <c r="B13" s="314"/>
    </row>
    <row r="14" spans="1:7" ht="20.25" customHeight="1" x14ac:dyDescent="0.35">
      <c r="B14" s="314"/>
      <c r="C14" s="311" t="s">
        <v>188</v>
      </c>
    </row>
    <row r="15" spans="1:7" ht="20.25" customHeight="1" x14ac:dyDescent="0.35">
      <c r="B15" s="314"/>
      <c r="C15" s="315" t="s">
        <v>189</v>
      </c>
      <c r="D15" s="315"/>
      <c r="E15" s="315"/>
    </row>
    <row r="16" spans="1:7" ht="20.25" customHeight="1" x14ac:dyDescent="0.35">
      <c r="B16" s="314"/>
      <c r="C16" s="316" t="s">
        <v>190</v>
      </c>
      <c r="D16" s="316"/>
      <c r="E16" s="316"/>
    </row>
    <row r="17" spans="2:9" ht="11.25" customHeight="1" x14ac:dyDescent="0.35">
      <c r="B17" s="314"/>
    </row>
    <row r="18" spans="2:9" ht="20.25" customHeight="1" x14ac:dyDescent="0.35">
      <c r="B18" s="314" t="s">
        <v>191</v>
      </c>
    </row>
    <row r="19" spans="2:9" ht="20.25" customHeight="1" x14ac:dyDescent="0.35">
      <c r="B19" s="314"/>
      <c r="C19" s="318" t="s">
        <v>192</v>
      </c>
      <c r="D19" s="318"/>
      <c r="E19" s="318"/>
    </row>
    <row r="20" spans="2:9" ht="20.25" customHeight="1" x14ac:dyDescent="0.35">
      <c r="B20" s="314"/>
      <c r="C20" s="319" t="s">
        <v>193</v>
      </c>
      <c r="D20" s="319"/>
      <c r="E20" s="319"/>
    </row>
    <row r="21" spans="2:9" ht="20.25" customHeight="1" x14ac:dyDescent="0.35">
      <c r="B21" s="314"/>
      <c r="C21" s="319" t="s">
        <v>194</v>
      </c>
      <c r="D21" s="319"/>
      <c r="E21" s="319"/>
    </row>
    <row r="22" spans="2:9" ht="20.25" customHeight="1" x14ac:dyDescent="0.35">
      <c r="B22" s="314"/>
      <c r="C22" s="318" t="s">
        <v>195</v>
      </c>
      <c r="D22" s="318"/>
      <c r="E22" s="318"/>
    </row>
    <row r="23" spans="2:9" ht="20.25" customHeight="1" x14ac:dyDescent="0.35">
      <c r="B23" s="314"/>
      <c r="C23" s="319" t="s">
        <v>193</v>
      </c>
      <c r="D23" s="319"/>
      <c r="E23" s="319"/>
    </row>
    <row r="24" spans="2:9" ht="20.25" customHeight="1" x14ac:dyDescent="0.35">
      <c r="B24" s="314"/>
      <c r="C24" s="319" t="s">
        <v>196</v>
      </c>
      <c r="D24" s="319"/>
      <c r="E24" s="319"/>
    </row>
    <row r="25" spans="2:9" ht="20.25" customHeight="1" x14ac:dyDescent="0.35">
      <c r="B25" s="314"/>
      <c r="C25" s="320" t="s">
        <v>197</v>
      </c>
      <c r="D25" s="320"/>
      <c r="E25" s="320"/>
    </row>
    <row r="26" spans="2:9" ht="20.25" customHeight="1" x14ac:dyDescent="0.35">
      <c r="B26" s="314"/>
      <c r="C26" s="320" t="s">
        <v>198</v>
      </c>
      <c r="D26" s="320"/>
      <c r="E26" s="320"/>
    </row>
    <row r="27" spans="2:9" ht="20.25" customHeight="1" x14ac:dyDescent="0.35">
      <c r="B27" s="314"/>
      <c r="C27" s="320" t="s">
        <v>199</v>
      </c>
      <c r="D27" s="320"/>
      <c r="E27" s="320"/>
    </row>
    <row r="28" spans="2:9" ht="11.25" customHeight="1" x14ac:dyDescent="0.35">
      <c r="B28" s="314"/>
      <c r="C28" s="319"/>
      <c r="D28" s="319"/>
      <c r="E28" s="319"/>
    </row>
    <row r="29" spans="2:9" ht="20.25" customHeight="1" x14ac:dyDescent="0.35">
      <c r="B29" s="314" t="s">
        <v>200</v>
      </c>
    </row>
    <row r="30" spans="2:9" ht="20.25" customHeight="1" x14ac:dyDescent="0.35">
      <c r="B30" s="314"/>
      <c r="C30" s="311" t="s">
        <v>201</v>
      </c>
      <c r="I30" s="321"/>
    </row>
    <row r="31" spans="2:9" ht="20.25" customHeight="1" x14ac:dyDescent="0.35">
      <c r="B31" s="314"/>
      <c r="C31" s="311" t="s">
        <v>202</v>
      </c>
    </row>
    <row r="32" spans="2:9" ht="20.25" customHeight="1" x14ac:dyDescent="0.35">
      <c r="B32" s="314"/>
      <c r="C32" s="311" t="s">
        <v>203</v>
      </c>
    </row>
    <row r="33" spans="2:10" ht="20.25" customHeight="1" x14ac:dyDescent="0.35">
      <c r="B33" s="314"/>
      <c r="C33" s="315" t="s">
        <v>204</v>
      </c>
      <c r="D33" s="315"/>
      <c r="E33" s="315"/>
    </row>
    <row r="34" spans="2:10" ht="20.25" customHeight="1" x14ac:dyDescent="0.35">
      <c r="B34" s="314"/>
      <c r="C34" s="315" t="s">
        <v>205</v>
      </c>
      <c r="D34" s="315"/>
      <c r="E34" s="315"/>
    </row>
    <row r="35" spans="2:10" ht="20.25" customHeight="1" x14ac:dyDescent="0.35">
      <c r="B35" s="314"/>
      <c r="C35" s="314" t="s">
        <v>206</v>
      </c>
      <c r="D35" s="314"/>
      <c r="E35" s="314"/>
    </row>
    <row r="36" spans="2:10" ht="11.25" customHeight="1" x14ac:dyDescent="0.35">
      <c r="B36" s="314"/>
      <c r="C36" s="314"/>
      <c r="D36" s="314"/>
      <c r="E36" s="314"/>
    </row>
    <row r="37" spans="2:10" ht="20.25" customHeight="1" x14ac:dyDescent="0.35">
      <c r="B37" s="314" t="s">
        <v>207</v>
      </c>
    </row>
    <row r="38" spans="2:10" ht="20.25" customHeight="1" x14ac:dyDescent="0.35">
      <c r="B38" s="314"/>
      <c r="C38" s="311" t="s">
        <v>208</v>
      </c>
    </row>
    <row r="39" spans="2:10" ht="20.25" customHeight="1" x14ac:dyDescent="0.35">
      <c r="B39" s="314"/>
      <c r="C39" s="315" t="s">
        <v>209</v>
      </c>
      <c r="D39" s="315"/>
      <c r="E39" s="315"/>
    </row>
    <row r="40" spans="2:10" ht="20.25" customHeight="1" x14ac:dyDescent="0.35">
      <c r="B40" s="314"/>
      <c r="C40" s="318" t="s">
        <v>210</v>
      </c>
      <c r="D40" s="318"/>
      <c r="E40" s="318"/>
    </row>
    <row r="41" spans="2:10" ht="20.25" customHeight="1" x14ac:dyDescent="0.35">
      <c r="B41" s="314"/>
      <c r="C41" s="319" t="s">
        <v>211</v>
      </c>
      <c r="D41" s="319"/>
      <c r="E41" s="319"/>
    </row>
    <row r="42" spans="2:10" ht="20.25" customHeight="1" x14ac:dyDescent="0.35">
      <c r="B42" s="314"/>
      <c r="C42" s="319" t="s">
        <v>212</v>
      </c>
      <c r="D42" s="319"/>
      <c r="E42" s="319"/>
    </row>
    <row r="43" spans="2:10" ht="20.25" customHeight="1" x14ac:dyDescent="0.35">
      <c r="B43" s="314"/>
      <c r="C43" s="322" t="s">
        <v>213</v>
      </c>
      <c r="D43" s="322"/>
      <c r="E43" s="322"/>
    </row>
    <row r="44" spans="2:10" ht="20.25" customHeight="1" x14ac:dyDescent="0.35">
      <c r="B44" s="314"/>
      <c r="C44" s="319" t="s">
        <v>214</v>
      </c>
      <c r="D44" s="319"/>
      <c r="E44" s="319"/>
    </row>
    <row r="45" spans="2:10" ht="20.25" customHeight="1" x14ac:dyDescent="0.35">
      <c r="B45" s="314"/>
      <c r="C45" s="315" t="s">
        <v>215</v>
      </c>
      <c r="D45" s="315"/>
      <c r="E45" s="315"/>
    </row>
    <row r="46" spans="2:10" ht="20.25" customHeight="1" x14ac:dyDescent="0.35">
      <c r="B46" s="314"/>
      <c r="C46" s="318" t="s">
        <v>216</v>
      </c>
      <c r="D46" s="318"/>
      <c r="E46" s="318"/>
      <c r="I46" s="311" t="s">
        <v>217</v>
      </c>
      <c r="J46" s="311" t="s">
        <v>218</v>
      </c>
    </row>
    <row r="47" spans="2:10" ht="20.25" customHeight="1" x14ac:dyDescent="0.35">
      <c r="B47" s="314"/>
      <c r="C47" s="323" t="str">
        <f>IF([1]設定!$B$3="非加入",注記!I47,注記!J47)</f>
        <v>職員に対する退職手当の支給に備えるため、財務書類作成基準日において在職する職員が自己</v>
      </c>
      <c r="D47" s="323"/>
      <c r="E47" s="323"/>
      <c r="F47" s="323"/>
      <c r="G47" s="323"/>
      <c r="I47" s="324" t="s">
        <v>219</v>
      </c>
      <c r="J47" s="311" t="s">
        <v>220</v>
      </c>
    </row>
    <row r="48" spans="2:10" ht="20.25" customHeight="1" x14ac:dyDescent="0.35">
      <c r="B48" s="314"/>
      <c r="C48" s="323" t="str">
        <f>IF([1]設定!$B$3="非加入",注記!I48,注記!J48)</f>
        <v>都合により退職するとした場合の退職手当要支給額を計上しています。</v>
      </c>
      <c r="D48" s="323"/>
      <c r="E48" s="323"/>
      <c r="F48" s="323"/>
      <c r="G48" s="323"/>
      <c r="I48" s="311" t="s">
        <v>221</v>
      </c>
      <c r="J48" s="311" t="s">
        <v>222</v>
      </c>
    </row>
    <row r="49" spans="2:10" ht="20.25" customHeight="1" x14ac:dyDescent="0.35">
      <c r="B49" s="314"/>
      <c r="C49" s="323" t="str">
        <f>IF([1]設定!$B$3="非加入",注記!I49,注記!J49)</f>
        <v>　</v>
      </c>
      <c r="D49" s="323"/>
      <c r="E49" s="323"/>
      <c r="F49" s="323"/>
      <c r="G49" s="323"/>
      <c r="I49" s="311" t="s">
        <v>223</v>
      </c>
      <c r="J49" s="311" t="s">
        <v>224</v>
      </c>
    </row>
    <row r="50" spans="2:10" ht="11.25" customHeight="1" x14ac:dyDescent="0.35">
      <c r="B50" s="314"/>
    </row>
    <row r="51" spans="2:10" ht="20.25" customHeight="1" x14ac:dyDescent="0.35">
      <c r="B51" s="314" t="s">
        <v>225</v>
      </c>
    </row>
    <row r="52" spans="2:10" ht="20.25" customHeight="1" x14ac:dyDescent="0.35">
      <c r="B52" s="314"/>
      <c r="C52" s="314" t="str">
        <f>"ファイナンス・リース取引については、１件当たりの契約額が"&amp;[1]設定!B4&amp;"万円以上であり、かつ契約"</f>
        <v>ファイナンス・リース取引については、１件当たりの契約額が300万円以上であり、かつ契約</v>
      </c>
      <c r="D52" s="314"/>
      <c r="E52" s="314"/>
    </row>
    <row r="53" spans="2:10" ht="20.25" customHeight="1" x14ac:dyDescent="0.35">
      <c r="B53" s="314"/>
      <c r="C53" s="314" t="s">
        <v>226</v>
      </c>
      <c r="D53" s="314"/>
      <c r="E53" s="314"/>
    </row>
    <row r="54" spans="2:10" ht="20.25" customHeight="1" x14ac:dyDescent="0.35">
      <c r="B54" s="314"/>
      <c r="C54" s="314" t="s">
        <v>227</v>
      </c>
      <c r="D54" s="314"/>
      <c r="E54" s="314"/>
    </row>
    <row r="55" spans="2:10" ht="11.25" customHeight="1" x14ac:dyDescent="0.35">
      <c r="B55" s="314"/>
    </row>
    <row r="56" spans="2:10" ht="20.25" customHeight="1" x14ac:dyDescent="0.35">
      <c r="B56" s="314" t="s">
        <v>228</v>
      </c>
    </row>
    <row r="57" spans="2:10" ht="20.25" customHeight="1" x14ac:dyDescent="0.35">
      <c r="B57" s="314"/>
      <c r="C57" s="311" t="s">
        <v>229</v>
      </c>
    </row>
    <row r="58" spans="2:10" ht="11.25" customHeight="1" x14ac:dyDescent="0.35"/>
    <row r="59" spans="2:10" ht="20.25" customHeight="1" x14ac:dyDescent="0.35">
      <c r="B59" s="314" t="s">
        <v>230</v>
      </c>
    </row>
    <row r="60" spans="2:10" ht="20.25" customHeight="1" x14ac:dyDescent="0.35">
      <c r="B60" s="314"/>
      <c r="C60" s="311" t="s">
        <v>231</v>
      </c>
      <c r="G60" s="325"/>
    </row>
    <row r="61" spans="2:10" ht="20.25" customHeight="1" x14ac:dyDescent="0.35">
      <c r="B61" s="314"/>
      <c r="C61" s="315" t="str">
        <f>"当会計年度に係る出納整理期間（令和 "&amp;[1]設定!B2+1&amp;"年4月１日～5月31日）の現金出納に関する取引を当会計"</f>
        <v>当会計年度に係る出納整理期間（令和 3年4月１日～5月31日）の現金出納に関する取引を当会計</v>
      </c>
      <c r="D61" s="315"/>
      <c r="E61" s="315"/>
      <c r="G61" s="326"/>
    </row>
    <row r="62" spans="2:10" ht="20.25" customHeight="1" x14ac:dyDescent="0.35">
      <c r="B62" s="314"/>
      <c r="C62" s="315" t="s">
        <v>232</v>
      </c>
      <c r="D62" s="315"/>
      <c r="E62" s="315"/>
    </row>
    <row r="63" spans="2:10" ht="20.25" customHeight="1" x14ac:dyDescent="0.35">
      <c r="B63" s="314"/>
      <c r="C63" s="311" t="s">
        <v>233</v>
      </c>
    </row>
    <row r="64" spans="2:10" ht="20.25" customHeight="1" x14ac:dyDescent="0.35">
      <c r="B64" s="314"/>
      <c r="C64" s="315" t="s">
        <v>234</v>
      </c>
      <c r="D64" s="315"/>
      <c r="E64" s="315"/>
    </row>
    <row r="65" spans="1:5" ht="20.25" customHeight="1" x14ac:dyDescent="0.35">
      <c r="B65" s="314"/>
      <c r="C65" s="311" t="s">
        <v>235</v>
      </c>
    </row>
    <row r="66" spans="1:5" ht="20.25" customHeight="1" x14ac:dyDescent="0.35">
      <c r="B66" s="314"/>
      <c r="C66" s="319" t="str">
        <f>"物品については、取得価額又は見積価格が"&amp;[1]設定!B5&amp;"万円（美術品は"&amp;[1]設定!B6&amp;"万円）以上の場合に資産として"</f>
        <v>物品については、取得価額又は見積価格が50万円（美術品は300万円）以上の場合に資産として</v>
      </c>
      <c r="D66" s="319"/>
      <c r="E66" s="319"/>
    </row>
    <row r="67" spans="1:5" ht="20.25" customHeight="1" x14ac:dyDescent="0.35">
      <c r="B67" s="314"/>
      <c r="C67" s="319" t="s">
        <v>236</v>
      </c>
      <c r="D67" s="319"/>
      <c r="E67" s="319"/>
    </row>
    <row r="68" spans="1:5" ht="20.25" customHeight="1" x14ac:dyDescent="0.35">
      <c r="B68" s="314"/>
      <c r="C68" s="311" t="s">
        <v>237</v>
      </c>
    </row>
    <row r="69" spans="1:5" ht="20.25" customHeight="1" x14ac:dyDescent="0.35">
      <c r="B69" s="314"/>
      <c r="C69" s="315" t="s">
        <v>238</v>
      </c>
      <c r="D69" s="315"/>
      <c r="E69" s="315"/>
    </row>
    <row r="70" spans="1:5" ht="20.25" customHeight="1" x14ac:dyDescent="0.35">
      <c r="B70" s="314"/>
      <c r="C70" s="315" t="s">
        <v>239</v>
      </c>
      <c r="D70" s="315"/>
      <c r="E70" s="315"/>
    </row>
    <row r="71" spans="1:5" ht="20.25" customHeight="1" x14ac:dyDescent="0.35">
      <c r="B71" s="314"/>
      <c r="C71" s="315" t="s">
        <v>240</v>
      </c>
      <c r="D71" s="315"/>
      <c r="E71" s="315"/>
    </row>
    <row r="72" spans="1:5" ht="11.25" customHeight="1" x14ac:dyDescent="0.35"/>
    <row r="73" spans="1:5" s="313" customFormat="1" ht="20.25" customHeight="1" x14ac:dyDescent="0.35">
      <c r="A73" s="312" t="s">
        <v>241</v>
      </c>
    </row>
    <row r="74" spans="1:5" ht="20.25" customHeight="1" x14ac:dyDescent="0.35">
      <c r="B74" s="314" t="s">
        <v>242</v>
      </c>
    </row>
    <row r="75" spans="1:5" ht="20.25" customHeight="1" x14ac:dyDescent="0.35">
      <c r="B75" s="314"/>
      <c r="C75" s="311" t="s">
        <v>243</v>
      </c>
    </row>
    <row r="76" spans="1:5" ht="20.25" customHeight="1" x14ac:dyDescent="0.35">
      <c r="B76" s="314"/>
      <c r="C76" s="311" t="s">
        <v>244</v>
      </c>
    </row>
    <row r="77" spans="1:5" ht="20.25" customHeight="1" x14ac:dyDescent="0.35">
      <c r="B77" s="314"/>
      <c r="C77" s="311" t="s">
        <v>245</v>
      </c>
    </row>
    <row r="78" spans="1:5" ht="20.25" customHeight="1" x14ac:dyDescent="0.35">
      <c r="B78" s="314" t="s">
        <v>246</v>
      </c>
    </row>
    <row r="79" spans="1:5" ht="20.25" customHeight="1" x14ac:dyDescent="0.35">
      <c r="B79" s="314"/>
      <c r="C79" s="311" t="s">
        <v>247</v>
      </c>
    </row>
    <row r="80" spans="1:5" ht="20.25" customHeight="1" x14ac:dyDescent="0.35">
      <c r="B80" s="314"/>
      <c r="C80" s="311" t="s">
        <v>248</v>
      </c>
    </row>
    <row r="81" spans="1:4" ht="20.25" customHeight="1" x14ac:dyDescent="0.35">
      <c r="B81" s="314" t="s">
        <v>249</v>
      </c>
    </row>
    <row r="82" spans="1:4" ht="20.25" customHeight="1" x14ac:dyDescent="0.35">
      <c r="B82" s="314"/>
      <c r="C82" s="311" t="s">
        <v>209</v>
      </c>
    </row>
    <row r="83" spans="1:4" ht="11.25" customHeight="1" x14ac:dyDescent="0.35"/>
    <row r="84" spans="1:4" ht="20.25" customHeight="1" x14ac:dyDescent="0.35">
      <c r="A84" s="312" t="s">
        <v>250</v>
      </c>
    </row>
    <row r="85" spans="1:4" ht="20.25" customHeight="1" x14ac:dyDescent="0.35">
      <c r="B85" s="314" t="s">
        <v>251</v>
      </c>
    </row>
    <row r="86" spans="1:4" ht="20.25" customHeight="1" x14ac:dyDescent="0.35">
      <c r="B86" s="314"/>
      <c r="C86" s="311" t="s">
        <v>209</v>
      </c>
    </row>
    <row r="87" spans="1:4" ht="20.25" customHeight="1" x14ac:dyDescent="0.35">
      <c r="B87" s="314" t="s">
        <v>252</v>
      </c>
    </row>
    <row r="88" spans="1:4" ht="20.25" customHeight="1" x14ac:dyDescent="0.35">
      <c r="B88" s="314"/>
      <c r="C88" s="311" t="s">
        <v>209</v>
      </c>
    </row>
    <row r="89" spans="1:4" ht="20.25" customHeight="1" x14ac:dyDescent="0.35">
      <c r="B89" s="314" t="s">
        <v>253</v>
      </c>
    </row>
    <row r="90" spans="1:4" ht="20.25" customHeight="1" x14ac:dyDescent="0.35">
      <c r="B90" s="314"/>
      <c r="C90" s="311" t="s">
        <v>209</v>
      </c>
    </row>
    <row r="91" spans="1:4" ht="20.25" customHeight="1" x14ac:dyDescent="0.35">
      <c r="B91" s="314" t="s">
        <v>254</v>
      </c>
    </row>
    <row r="92" spans="1:4" ht="20.25" customHeight="1" x14ac:dyDescent="0.35">
      <c r="B92" s="314"/>
      <c r="C92" s="311" t="s">
        <v>209</v>
      </c>
    </row>
    <row r="93" spans="1:4" ht="11.25" customHeight="1" x14ac:dyDescent="0.35"/>
    <row r="94" spans="1:4" ht="20.25" customHeight="1" x14ac:dyDescent="0.35">
      <c r="A94" s="312" t="s">
        <v>255</v>
      </c>
    </row>
    <row r="95" spans="1:4" ht="20.25" customHeight="1" x14ac:dyDescent="0.35">
      <c r="B95" s="314" t="s">
        <v>256</v>
      </c>
    </row>
    <row r="96" spans="1:4" ht="20.25" customHeight="1" x14ac:dyDescent="0.35">
      <c r="B96" s="314"/>
      <c r="C96" s="311" t="s">
        <v>257</v>
      </c>
      <c r="D96" s="327" t="str">
        <f>IF([1]設定!$B$10=0,"なし",TEXT([1]設定!B10,"###,###")&amp;"　千円")</f>
        <v>なし</v>
      </c>
    </row>
    <row r="97" spans="1:6" ht="20.25" customHeight="1" x14ac:dyDescent="0.35">
      <c r="B97" s="314"/>
      <c r="C97" s="311" t="s">
        <v>258</v>
      </c>
      <c r="D97" s="327" t="str">
        <f>IF([1]設定!$B$11=0,"なし",TEXT([1]設定!B11,"###,###")&amp;"　千円")</f>
        <v>12,515,918　千円</v>
      </c>
    </row>
    <row r="98" spans="1:6" ht="20.25" customHeight="1" x14ac:dyDescent="0.35">
      <c r="B98" s="314" t="s">
        <v>259</v>
      </c>
    </row>
    <row r="99" spans="1:6" ht="20.25" customHeight="1" x14ac:dyDescent="0.35">
      <c r="B99" s="314"/>
      <c r="C99" s="311" t="s">
        <v>209</v>
      </c>
    </row>
    <row r="100" spans="1:6" ht="20.25" customHeight="1" x14ac:dyDescent="0.35">
      <c r="B100" s="314" t="s">
        <v>260</v>
      </c>
    </row>
    <row r="101" spans="1:6" ht="20.25" customHeight="1" x14ac:dyDescent="0.35">
      <c r="B101" s="314"/>
      <c r="C101" s="311" t="s">
        <v>209</v>
      </c>
    </row>
    <row r="102" spans="1:6" ht="11.25" customHeight="1" x14ac:dyDescent="0.35"/>
    <row r="103" spans="1:6" ht="20.25" customHeight="1" x14ac:dyDescent="0.35">
      <c r="A103" s="312" t="s">
        <v>261</v>
      </c>
    </row>
    <row r="104" spans="1:6" ht="20.25" customHeight="1" x14ac:dyDescent="0.35">
      <c r="B104" s="314" t="s">
        <v>262</v>
      </c>
    </row>
    <row r="105" spans="1:6" ht="20.25" customHeight="1" x14ac:dyDescent="0.35">
      <c r="C105" s="328" t="s">
        <v>263</v>
      </c>
      <c r="D105" s="328" t="s">
        <v>264</v>
      </c>
      <c r="E105" s="329" t="s">
        <v>265</v>
      </c>
      <c r="F105" s="330" t="s">
        <v>266</v>
      </c>
    </row>
    <row r="106" spans="1:6" ht="20.25" customHeight="1" x14ac:dyDescent="0.35">
      <c r="C106" s="331" t="s">
        <v>267</v>
      </c>
      <c r="D106" s="331" t="s">
        <v>268</v>
      </c>
      <c r="E106" s="332" t="s">
        <v>269</v>
      </c>
      <c r="F106" s="332" t="s">
        <v>270</v>
      </c>
    </row>
    <row r="107" spans="1:6" ht="20.25" customHeight="1" x14ac:dyDescent="0.35">
      <c r="C107" s="331" t="s">
        <v>267</v>
      </c>
      <c r="D107" s="331" t="s">
        <v>271</v>
      </c>
      <c r="E107" s="332" t="s">
        <v>269</v>
      </c>
      <c r="F107" s="332" t="s">
        <v>270</v>
      </c>
    </row>
  </sheetData>
  <mergeCells count="4">
    <mergeCell ref="A1:F1"/>
    <mergeCell ref="C47:G47"/>
    <mergeCell ref="C48:G48"/>
    <mergeCell ref="C49:G49"/>
  </mergeCells>
  <phoneticPr fontId="62"/>
  <pageMargins left="0.51181102362204722" right="0.15748031496062992" top="0.47244094488188981" bottom="0.19685039370078741" header="0.39370078740157483" footer="0.31496062992125984"/>
  <pageSetup paperSize="9" scale="89" fitToHeight="0" orientation="portrait" r:id="rId1"/>
  <headerFooter>
    <oddFooter>&amp;C&amp;P/&amp;N</oddFooter>
  </headerFooter>
  <rowBreaks count="2" manualBreakCount="2">
    <brk id="36" max="5" man="1"/>
    <brk id="7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前年度一般会計等貸借対照表</vt:lpstr>
      <vt:lpstr>一般会計等貸借対照表</vt:lpstr>
      <vt:lpstr>一般会計等行政コスト計算書</vt:lpstr>
      <vt:lpstr>一般会計等純資産変動計算書</vt:lpstr>
      <vt:lpstr>一般会計等資金収支計算書</vt:lpstr>
      <vt:lpstr>注記</vt:lpstr>
      <vt:lpstr>一般会計等行政コスト計算書!Print_Area</vt:lpstr>
      <vt:lpstr>一般会計等資金収支計算書!Print_Area</vt:lpstr>
      <vt:lpstr>一般会計等純資産変動計算書!Print_Area</vt:lpstr>
      <vt:lpstr>一般会計等貸借対照表!Print_Area</vt:lpstr>
      <vt:lpstr>注記!Print_Area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2022-04-18T09:27:30Z</dcterms:modified>
</cp:coreProperties>
</file>