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住民基本台帳人口HP(4月と10月)\R04.4\"/>
    </mc:Choice>
  </mc:AlternateContent>
  <bookViews>
    <workbookView xWindow="480" yWindow="210" windowWidth="11115" windowHeight="10815"/>
  </bookViews>
  <sheets>
    <sheet name="坂出市　校区別　人口・世帯数" sheetId="1" r:id="rId1"/>
  </sheets>
  <definedNames>
    <definedName name="Q_校区別_人口世帯数">'坂出市　校区別　人口・世帯数'!$C$2:$F$23</definedName>
  </definedNames>
  <calcPr calcId="162913"/>
</workbook>
</file>

<file path=xl/calcChain.xml><?xml version="1.0" encoding="utf-8"?>
<calcChain xmlns="http://schemas.openxmlformats.org/spreadsheetml/2006/main">
  <c r="F18" i="1" l="1"/>
  <c r="F8" i="1"/>
  <c r="F3" i="1"/>
  <c r="D22" i="1"/>
  <c r="E22" i="1"/>
  <c r="C22" i="1"/>
  <c r="D3" i="1"/>
  <c r="E3" i="1"/>
  <c r="C3" i="1"/>
  <c r="F22" i="1" l="1"/>
  <c r="E8" i="1"/>
  <c r="D8" i="1"/>
  <c r="C8" i="1"/>
  <c r="C18" i="1" l="1"/>
  <c r="D18" i="1"/>
  <c r="E18" i="1"/>
</calcChain>
</file>

<file path=xl/sharedStrings.xml><?xml version="1.0" encoding="utf-8"?>
<sst xmlns="http://schemas.openxmlformats.org/spreadsheetml/2006/main" count="37" uniqueCount="37">
  <si>
    <t>校区名</t>
  </si>
  <si>
    <t>男性</t>
  </si>
  <si>
    <t>女性</t>
  </si>
  <si>
    <t>人口</t>
  </si>
  <si>
    <t>世帯数</t>
  </si>
  <si>
    <t>計</t>
  </si>
  <si>
    <t>坂出</t>
    <rPh sb="0" eb="1">
      <t>サカイデ</t>
    </rPh>
    <phoneticPr fontId="2"/>
  </si>
  <si>
    <t>　　（旧中央）</t>
    <rPh sb="2" eb="3">
      <t>キュウ</t>
    </rPh>
    <phoneticPr fontId="2"/>
  </si>
  <si>
    <t>　　（旧沙弥）</t>
    <rPh sb="2" eb="3">
      <t>キュウ</t>
    </rPh>
    <phoneticPr fontId="2"/>
  </si>
  <si>
    <t>　　（旧東部）</t>
    <rPh sb="2" eb="3">
      <t>キュウ</t>
    </rPh>
    <phoneticPr fontId="2"/>
  </si>
  <si>
    <t>　　（旧与島）</t>
    <rPh sb="2" eb="3">
      <t>キュウ</t>
    </rPh>
    <phoneticPr fontId="2"/>
  </si>
  <si>
    <t>金山</t>
    <rPh sb="0" eb="1">
      <t>カナヤマ</t>
    </rPh>
    <phoneticPr fontId="2"/>
  </si>
  <si>
    <t>　　（旧松山）</t>
    <rPh sb="2" eb="3">
      <t>キュウ</t>
    </rPh>
    <phoneticPr fontId="2"/>
  </si>
  <si>
    <t>　　（旧王越）</t>
    <rPh sb="2" eb="3">
      <t>キュウ</t>
    </rPh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</si>
  <si>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</si>
  <si>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住民基本台帳法の改正に伴い、平成24年7月9日から外国人住民の方も日本人と同じように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</si>
  <si>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住民基本台帳に記載されることになりました。</t>
    <rPh sb="4" eb="6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</si>
  <si>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</si>
  <si>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</si>
  <si>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</si>
  <si>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</si>
  <si>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</si>
  <si>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（旧西部）</t>
    <phoneticPr fontId="2"/>
  </si>
  <si>
    <t>東部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</si>
  <si>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</si>
  <si>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</si>
  <si>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</si>
  <si>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</si>
  <si>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</si>
  <si>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phoneticPr fontId="2"/>
  </si>
  <si>
    <t>岩黒</t>
    <phoneticPr fontId="2"/>
  </si>
  <si>
    <t>　　（旧櫃石）</t>
    <rPh sb="2" eb="3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</si>
  <si>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</si>
  <si>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王越小は、統合により、松山小が指定校となる。(平成23年4月1日より適用)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</si>
  <si>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令和4年4月1日現在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</si>
  <si>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</si>
  <si>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2" eb="3">
      <t>キュウ</t>
    </rPh>
    <rPh sb="4" eb="5">
      <t>セ</t>
    </rPh>
    <rPh sb="5" eb="6">
      <t>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</si>
</sst>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F1" sqref="F1"/>
    </sheetView>
  </sheetViews>
  <sheetFormatPr defaultRowHeight="18" customHeight="1" x14ac:dyDescent="0.15"/>
  <cols>
    <col min="1" max="1" width="9.140625" style="2"/>
    <col min="2" max="6" width="16.7109375" style="2" customWidth="1"/>
    <col min="7" max="16384" width="9.140625" style="2"/>
  </cols>
  <sheetData>
    <row r="1" spans="1:6" ht="18" customHeight="1" x14ac:dyDescent="0.15">
      <c r="A1" s="1" t="s">
        <v>34</v>
      </c>
    </row>
    <row r="2" spans="1:6" ht="18" customHeight="1" x14ac:dyDescent="0.15">
      <c r="A2" s="3"/>
      <c r="B2" s="8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18" customHeight="1" x14ac:dyDescent="0.15">
      <c r="A3" s="3">
        <v>1</v>
      </c>
      <c r="B3" s="9" t="s">
        <v>6</v>
      </c>
      <c r="C3" s="10">
        <f>SUM(C4:C7)</f>
        <v>5864</v>
      </c>
      <c r="D3" s="10">
        <f t="shared" ref="D3:E3" si="0">SUM(D4:D7)</f>
        <v>6584</v>
      </c>
      <c r="E3" s="10">
        <f t="shared" si="0"/>
        <v>12448</v>
      </c>
      <c r="F3" s="10">
        <f>SUM(F4:F7)</f>
        <v>6093</v>
      </c>
    </row>
    <row r="4" spans="1:6" ht="18" customHeight="1" x14ac:dyDescent="0.15">
      <c r="A4" s="3"/>
      <c r="B4" s="9" t="s">
        <v>22</v>
      </c>
      <c r="C4" s="10">
        <v>2474</v>
      </c>
      <c r="D4" s="10">
        <v>2824</v>
      </c>
      <c r="E4" s="10">
        <v>5298</v>
      </c>
      <c r="F4" s="10">
        <v>2612</v>
      </c>
    </row>
    <row r="5" spans="1:6" ht="18" customHeight="1" x14ac:dyDescent="0.15">
      <c r="A5" s="3"/>
      <c r="B5" s="9" t="s">
        <v>7</v>
      </c>
      <c r="C5" s="10">
        <v>3060</v>
      </c>
      <c r="D5" s="10">
        <v>3424</v>
      </c>
      <c r="E5" s="10">
        <v>6484</v>
      </c>
      <c r="F5" s="10">
        <v>3148</v>
      </c>
    </row>
    <row r="6" spans="1:6" ht="18" customHeight="1" x14ac:dyDescent="0.15">
      <c r="A6" s="3"/>
      <c r="B6" s="9" t="s">
        <v>8</v>
      </c>
      <c r="C6" s="10">
        <v>45</v>
      </c>
      <c r="D6" s="10">
        <v>41</v>
      </c>
      <c r="E6" s="10">
        <v>86</v>
      </c>
      <c r="F6" s="10">
        <v>44</v>
      </c>
    </row>
    <row r="7" spans="1:6" ht="18" customHeight="1" x14ac:dyDescent="0.15">
      <c r="A7" s="3"/>
      <c r="B7" s="9" t="s">
        <v>36</v>
      </c>
      <c r="C7" s="10">
        <v>285</v>
      </c>
      <c r="D7" s="10">
        <v>295</v>
      </c>
      <c r="E7" s="10">
        <v>580</v>
      </c>
      <c r="F7" s="10">
        <v>289</v>
      </c>
    </row>
    <row r="8" spans="1:6" ht="18" customHeight="1" x14ac:dyDescent="0.15">
      <c r="A8" s="3">
        <v>2</v>
      </c>
      <c r="B8" s="9" t="s">
        <v>23</v>
      </c>
      <c r="C8" s="10">
        <f>SUM(C9:C11)</f>
        <v>4027</v>
      </c>
      <c r="D8" s="10">
        <f>SUM(D9:D11)</f>
        <v>4355</v>
      </c>
      <c r="E8" s="10">
        <f>SUM(E9:E11)</f>
        <v>8382</v>
      </c>
      <c r="F8" s="10">
        <f>SUM(F9:F11)</f>
        <v>4271</v>
      </c>
    </row>
    <row r="9" spans="1:6" ht="18" customHeight="1" x14ac:dyDescent="0.15">
      <c r="A9" s="3"/>
      <c r="B9" s="9" t="s">
        <v>9</v>
      </c>
      <c r="C9" s="10">
        <v>3887</v>
      </c>
      <c r="D9" s="10">
        <v>4167</v>
      </c>
      <c r="E9" s="10">
        <v>8054</v>
      </c>
      <c r="F9" s="10">
        <v>4080</v>
      </c>
    </row>
    <row r="10" spans="1:6" ht="18" customHeight="1" x14ac:dyDescent="0.15">
      <c r="A10" s="3"/>
      <c r="B10" s="9" t="s">
        <v>10</v>
      </c>
      <c r="C10" s="10">
        <v>55</v>
      </c>
      <c r="D10" s="10">
        <v>83</v>
      </c>
      <c r="E10" s="10">
        <v>138</v>
      </c>
      <c r="F10" s="10">
        <v>84</v>
      </c>
    </row>
    <row r="11" spans="1:6" ht="18" customHeight="1" x14ac:dyDescent="0.15">
      <c r="A11" s="3"/>
      <c r="B11" s="9" t="s">
        <v>31</v>
      </c>
      <c r="C11" s="10">
        <v>85</v>
      </c>
      <c r="D11" s="10">
        <v>105</v>
      </c>
      <c r="E11" s="10">
        <v>190</v>
      </c>
      <c r="F11" s="10">
        <v>107</v>
      </c>
    </row>
    <row r="12" spans="1:6" ht="18" customHeight="1" x14ac:dyDescent="0.15">
      <c r="A12" s="3">
        <v>3</v>
      </c>
      <c r="B12" s="9" t="s">
        <v>11</v>
      </c>
      <c r="C12" s="10">
        <v>2598</v>
      </c>
      <c r="D12" s="10">
        <v>2755</v>
      </c>
      <c r="E12" s="10">
        <v>5353</v>
      </c>
      <c r="F12" s="10">
        <v>2624</v>
      </c>
    </row>
    <row r="13" spans="1:6" ht="18" customHeight="1" x14ac:dyDescent="0.15">
      <c r="A13" s="3">
        <v>4</v>
      </c>
      <c r="B13" s="9" t="s">
        <v>24</v>
      </c>
      <c r="C13" s="10">
        <v>858</v>
      </c>
      <c r="D13" s="10">
        <v>851</v>
      </c>
      <c r="E13" s="10">
        <v>1709</v>
      </c>
      <c r="F13" s="10">
        <v>982</v>
      </c>
    </row>
    <row r="14" spans="1:6" ht="18" customHeight="1" x14ac:dyDescent="0.15">
      <c r="A14" s="3">
        <v>5</v>
      </c>
      <c r="B14" s="9" t="s">
        <v>25</v>
      </c>
      <c r="C14" s="10">
        <v>2921</v>
      </c>
      <c r="D14" s="10">
        <v>3081</v>
      </c>
      <c r="E14" s="10">
        <v>6002</v>
      </c>
      <c r="F14" s="10">
        <v>2653</v>
      </c>
    </row>
    <row r="15" spans="1:6" ht="18" customHeight="1" x14ac:dyDescent="0.15">
      <c r="A15" s="3">
        <v>6</v>
      </c>
      <c r="B15" s="9" t="s">
        <v>26</v>
      </c>
      <c r="C15" s="10">
        <v>1444</v>
      </c>
      <c r="D15" s="10">
        <v>1568</v>
      </c>
      <c r="E15" s="10">
        <v>3012</v>
      </c>
      <c r="F15" s="10">
        <v>1329</v>
      </c>
    </row>
    <row r="16" spans="1:6" ht="18" customHeight="1" x14ac:dyDescent="0.15">
      <c r="A16" s="3">
        <v>7</v>
      </c>
      <c r="B16" s="9" t="s">
        <v>27</v>
      </c>
      <c r="C16" s="10">
        <v>1949</v>
      </c>
      <c r="D16" s="10">
        <v>2178</v>
      </c>
      <c r="E16" s="10">
        <v>4127</v>
      </c>
      <c r="F16" s="10">
        <v>1940</v>
      </c>
    </row>
    <row r="17" spans="1:6" ht="18" customHeight="1" x14ac:dyDescent="0.15">
      <c r="A17" s="3">
        <v>8</v>
      </c>
      <c r="B17" s="9" t="s">
        <v>28</v>
      </c>
      <c r="C17" s="10">
        <v>2775</v>
      </c>
      <c r="D17" s="10">
        <v>2911</v>
      </c>
      <c r="E17" s="10">
        <v>5686</v>
      </c>
      <c r="F17" s="10">
        <v>2576</v>
      </c>
    </row>
    <row r="18" spans="1:6" ht="18" customHeight="1" x14ac:dyDescent="0.15">
      <c r="A18" s="3">
        <v>9</v>
      </c>
      <c r="B18" s="9" t="s">
        <v>29</v>
      </c>
      <c r="C18" s="10">
        <f>SUM(C19:C20)</f>
        <v>2120</v>
      </c>
      <c r="D18" s="10">
        <f>SUM(D19:D20)</f>
        <v>2169</v>
      </c>
      <c r="E18" s="10">
        <f>SUM(E19:E20)</f>
        <v>4289</v>
      </c>
      <c r="F18" s="10">
        <f>SUM(F19:F20)</f>
        <v>2085</v>
      </c>
    </row>
    <row r="19" spans="1:6" ht="18" customHeight="1" x14ac:dyDescent="0.15">
      <c r="A19" s="3"/>
      <c r="B19" s="9" t="s">
        <v>12</v>
      </c>
      <c r="C19" s="10">
        <v>1731</v>
      </c>
      <c r="D19" s="10">
        <v>1736</v>
      </c>
      <c r="E19" s="10">
        <v>3467</v>
      </c>
      <c r="F19" s="10">
        <v>1633</v>
      </c>
    </row>
    <row r="20" spans="1:6" ht="18" customHeight="1" x14ac:dyDescent="0.15">
      <c r="A20" s="3"/>
      <c r="B20" s="9" t="s">
        <v>13</v>
      </c>
      <c r="C20" s="10">
        <v>389</v>
      </c>
      <c r="D20" s="10">
        <v>433</v>
      </c>
      <c r="E20" s="10">
        <v>822</v>
      </c>
      <c r="F20" s="10">
        <v>452</v>
      </c>
    </row>
    <row r="21" spans="1:6" ht="18" customHeight="1" x14ac:dyDescent="0.15">
      <c r="A21" s="3">
        <v>11</v>
      </c>
      <c r="B21" s="9" t="s">
        <v>30</v>
      </c>
      <c r="C21" s="10">
        <v>34</v>
      </c>
      <c r="D21" s="10">
        <v>43</v>
      </c>
      <c r="E21" s="10">
        <v>77</v>
      </c>
      <c r="F21" s="10">
        <v>37</v>
      </c>
    </row>
    <row r="22" spans="1:6" ht="18" customHeight="1" x14ac:dyDescent="0.15">
      <c r="A22" s="13" t="s">
        <v>5</v>
      </c>
      <c r="B22" s="14"/>
      <c r="C22" s="10">
        <f>C3+C8+C12+C13+C14+C15+C16+C17+C18+C21</f>
        <v>24590</v>
      </c>
      <c r="D22" s="10">
        <f t="shared" ref="D22:E22" si="1">D3+D8+D12+D13+D14+D15+D16+D17+D18+D21</f>
        <v>26495</v>
      </c>
      <c r="E22" s="10">
        <f t="shared" si="1"/>
        <v>51085</v>
      </c>
      <c r="F22" s="10">
        <f>F3+F8+F12+F13+F14+F15+F16+F17+F18+F21</f>
        <v>24590</v>
      </c>
    </row>
    <row r="23" spans="1:6" ht="18" customHeight="1" x14ac:dyDescent="0.15">
      <c r="A23" s="5" t="s">
        <v>14</v>
      </c>
      <c r="B23" s="1"/>
      <c r="C23" s="11"/>
      <c r="D23" s="11"/>
      <c r="E23" s="11"/>
      <c r="F23" s="11"/>
    </row>
    <row r="24" spans="1:6" ht="18" customHeight="1" x14ac:dyDescent="0.15">
      <c r="A24" s="6" t="s">
        <v>15</v>
      </c>
      <c r="B24" s="1"/>
    </row>
    <row r="25" spans="1:6" ht="18" customHeight="1" x14ac:dyDescent="0.15">
      <c r="A25" s="6" t="s">
        <v>16</v>
      </c>
      <c r="B25" s="1"/>
    </row>
    <row r="26" spans="1:6" ht="18" customHeight="1" x14ac:dyDescent="0.15">
      <c r="A26" s="5" t="s">
        <v>17</v>
      </c>
      <c r="B26" s="1"/>
    </row>
    <row r="27" spans="1:6" ht="18" customHeight="1" x14ac:dyDescent="0.15">
      <c r="A27" s="5" t="s">
        <v>18</v>
      </c>
      <c r="B27" s="1"/>
    </row>
    <row r="28" spans="1:6" ht="18" customHeight="1" x14ac:dyDescent="0.15">
      <c r="A28" s="7" t="s">
        <v>19</v>
      </c>
      <c r="B28" s="1"/>
    </row>
    <row r="29" spans="1:6" ht="18" customHeight="1" x14ac:dyDescent="0.15">
      <c r="A29" s="7" t="s">
        <v>20</v>
      </c>
      <c r="B29" s="1"/>
    </row>
    <row r="30" spans="1:6" ht="18" customHeight="1" x14ac:dyDescent="0.15">
      <c r="A30" s="7" t="s">
        <v>21</v>
      </c>
      <c r="B30" s="1"/>
    </row>
    <row r="31" spans="1:6" ht="18" customHeight="1" x14ac:dyDescent="0.15">
      <c r="A31" s="7" t="s">
        <v>33</v>
      </c>
      <c r="B31" s="1"/>
    </row>
    <row r="32" spans="1:6" ht="18" customHeight="1" x14ac:dyDescent="0.15">
      <c r="A32" s="12" t="s">
        <v>32</v>
      </c>
    </row>
    <row r="33" spans="1:1" ht="18" customHeight="1" x14ac:dyDescent="0.15">
      <c r="A33" s="7" t="s">
        <v>35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人口・世帯数</vt:lpstr>
      <vt:lpstr>Q_校区別_人口世帯数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2019-04-05T08:41:33Z</cp:lastPrinted>
  <dcterms:created xsi:type="dcterms:W3CDTF">2018-04-06T09:13:26Z</dcterms:created>
  <dcterms:modified xsi:type="dcterms:W3CDTF">2022-04-08T01:25:17Z</dcterms:modified>
</cp:coreProperties>
</file>