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600" windowHeight="10830" activeTab="0"/>
  </bookViews>
  <sheets>
    <sheet name="校区別　人口・世帯数" sheetId="1" r:id="rId1"/>
  </sheets>
  <definedNames>
    <definedName name="Q_校区別_人口世帯数">'校区別　人口・世帯数'!$A$4:$F$24</definedName>
  </definedNames>
  <calcPr fullCalcOnLoad="1"/>
</workbook>
</file>

<file path=xl/sharedStrings.xml><?xml version="1.0" encoding="utf-8"?>
<sst xmlns="http://schemas.openxmlformats.org/spreadsheetml/2006/main" count="36" uniqueCount="36">
  <si>
    <t>-</t>
  </si>
  <si>
    <t>校区名</t>
  </si>
  <si>
    <t>男性</t>
  </si>
  <si>
    <t>女性</t>
  </si>
  <si>
    <t>人口</t>
  </si>
  <si>
    <t>世帯数</t>
  </si>
  <si>
    <t>金山</t>
  </si>
  <si>
    <t>西庄</t>
  </si>
  <si>
    <t>林田</t>
  </si>
  <si>
    <t>加茂</t>
  </si>
  <si>
    <t>府中</t>
  </si>
  <si>
    <t>川津</t>
  </si>
  <si>
    <t>瀬居</t>
  </si>
  <si>
    <t>岩黒</t>
  </si>
  <si>
    <t>櫃石</t>
  </si>
  <si>
    <t>計</t>
  </si>
  <si>
    <t>平成24年4月1日現在</t>
  </si>
  <si>
    <t>坂出市</t>
  </si>
  <si>
    <t>※　住民基本台帳に登録された人口を取りまとめたものです。</t>
  </si>
  <si>
    <t>※　国勢調査の結果を基に推計している常住人口とは合致しません。</t>
  </si>
  <si>
    <t>※　校区別人口とは、小学校校区(指定校)でとらえたものであり、小学校の統廃合により、</t>
  </si>
  <si>
    <t>　　 校区名も併せて変更しておりますが、統計上は、旧校区名も併せて表示しております。</t>
  </si>
  <si>
    <t>　　 西部小・中央小・沙弥小は、統合により、坂出小が指定校となる。(平成22年4月1日より適用)</t>
  </si>
  <si>
    <t>　　 与島小は、廃校により、東部小が指定校となる。(平成20年10月22日より適用)</t>
  </si>
  <si>
    <t>　　 王越小は、統合により、松山小が指定校となる。(平成23年4月1日より適用）</t>
  </si>
  <si>
    <t>校区別　人口・世帯数</t>
  </si>
  <si>
    <t>（旧西部）</t>
  </si>
  <si>
    <t>（旧中央）</t>
  </si>
  <si>
    <t>（旧沙弥）</t>
  </si>
  <si>
    <t>東部</t>
  </si>
  <si>
    <t>（旧東部）</t>
  </si>
  <si>
    <t>（旧与島）</t>
  </si>
  <si>
    <t>松山</t>
  </si>
  <si>
    <t>（旧松山）</t>
  </si>
  <si>
    <t>（旧王越）</t>
  </si>
  <si>
    <t>坂出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</si>
</sst>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0" xfId="0" applyNumberFormat="1" applyFill="1" applyBorder="1" applyAlignment="1" quotePrefix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NumberFormat="1" applyFill="1" applyBorder="1" applyAlignment="1" quotePrefix="1">
      <alignment horizontal="left"/>
    </xf>
    <xf numFmtId="181" fontId="0" fillId="0" borderId="10" xfId="49" applyFont="1" applyFill="1" applyBorder="1" applyAlignment="1" quotePrefix="1">
      <alignment/>
    </xf>
    <xf numFmtId="0" fontId="0" fillId="0" borderId="0" xfId="0" applyBorder="1" applyAlignment="1">
      <alignment/>
    </xf>
    <xf numFmtId="0" fontId="0" fillId="0" borderId="10" xfId="0" applyNumberFormat="1" applyFill="1" applyBorder="1" applyAlignment="1">
      <alignment horizontal="left"/>
    </xf>
    <xf numFmtId="181" fontId="0" fillId="0" borderId="10" xfId="0" applyNumberFormat="1" applyFill="1" applyBorder="1" applyAlignment="1" quotePrefix="1">
      <alignment horizontal="center"/>
    </xf>
    <xf numFmtId="181" fontId="0" fillId="0" borderId="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F11" sqref="F11"/>
    </sheetView>
  </sheetViews>
  <sheetFormatPr defaultColWidth="9.140625" defaultRowHeight="15" customHeight="1"/>
  <cols>
    <col min="1" max="1" width="9.140625" style="2" customWidth="1"/>
    <col min="2" max="2" width="12.7109375" style="7" customWidth="1"/>
    <col min="3" max="16384" width="9.140625" style="1" customWidth="1"/>
  </cols>
  <sheetData>
    <row r="1" spans="1:6" ht="15" customHeight="1">
      <c r="A1" s="16" t="s">
        <v>25</v>
      </c>
      <c r="B1" s="16"/>
      <c r="C1" s="16"/>
      <c r="D1" s="16"/>
      <c r="E1" s="16"/>
      <c r="F1" s="16"/>
    </row>
    <row r="2" ht="15" customHeight="1">
      <c r="F2" s="3" t="s">
        <v>17</v>
      </c>
    </row>
    <row r="3" spans="1:5" ht="15" customHeight="1">
      <c r="A3" s="15" t="s">
        <v>16</v>
      </c>
      <c r="B3" s="15"/>
      <c r="E3" s="7"/>
    </row>
    <row r="4" spans="1:6" s="3" customFormat="1" ht="1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</row>
    <row r="5" spans="1:6" s="3" customFormat="1" ht="15" customHeight="1">
      <c r="A5" s="4">
        <v>1</v>
      </c>
      <c r="B5" s="11" t="s">
        <v>35</v>
      </c>
      <c r="C5" s="12">
        <f>SUM(C6:C8)</f>
        <v>6051</v>
      </c>
      <c r="D5" s="12">
        <f>SUM(D6:D8)</f>
        <v>6813</v>
      </c>
      <c r="E5" s="12">
        <f>SUM(E6:E8)</f>
        <v>12864</v>
      </c>
      <c r="F5" s="12">
        <f>SUM(F6:F8)</f>
        <v>5875</v>
      </c>
    </row>
    <row r="6" spans="1:6" ht="15" customHeight="1">
      <c r="A6" s="4"/>
      <c r="B6" s="14" t="s">
        <v>26</v>
      </c>
      <c r="C6" s="9">
        <v>2759</v>
      </c>
      <c r="D6" s="9">
        <v>3124</v>
      </c>
      <c r="E6" s="9">
        <f>SUM(C6:D6)</f>
        <v>5883</v>
      </c>
      <c r="F6" s="9">
        <v>2693</v>
      </c>
    </row>
    <row r="7" spans="1:6" ht="15" customHeight="1">
      <c r="A7" s="4"/>
      <c r="B7" s="14" t="s">
        <v>27</v>
      </c>
      <c r="C7" s="9">
        <v>3241</v>
      </c>
      <c r="D7" s="9">
        <v>3638</v>
      </c>
      <c r="E7" s="9">
        <f>SUM(C7:D7)</f>
        <v>6879</v>
      </c>
      <c r="F7" s="9">
        <v>3136</v>
      </c>
    </row>
    <row r="8" spans="1:6" ht="15" customHeight="1">
      <c r="A8" s="4"/>
      <c r="B8" s="14" t="s">
        <v>28</v>
      </c>
      <c r="C8" s="9">
        <v>51</v>
      </c>
      <c r="D8" s="9">
        <v>51</v>
      </c>
      <c r="E8" s="9">
        <v>102</v>
      </c>
      <c r="F8" s="9">
        <v>46</v>
      </c>
    </row>
    <row r="9" spans="1:6" ht="15" customHeight="1">
      <c r="A9" s="4">
        <v>2</v>
      </c>
      <c r="B9" s="11" t="s">
        <v>29</v>
      </c>
      <c r="C9" s="9">
        <f>SUM(C10:C11)</f>
        <v>4475</v>
      </c>
      <c r="D9" s="9">
        <f>SUM(D10:D11)</f>
        <v>4838</v>
      </c>
      <c r="E9" s="9">
        <f>SUM(E10:E11)</f>
        <v>9313</v>
      </c>
      <c r="F9" s="9">
        <f>SUM(F10:F11)</f>
        <v>4319</v>
      </c>
    </row>
    <row r="10" spans="1:6" ht="15" customHeight="1">
      <c r="A10" s="4"/>
      <c r="B10" s="14" t="s">
        <v>30</v>
      </c>
      <c r="C10" s="9">
        <v>4391</v>
      </c>
      <c r="D10" s="9">
        <v>4730</v>
      </c>
      <c r="E10" s="9">
        <f aca="true" t="shared" si="0" ref="E10:E17">SUM(C10:D10)</f>
        <v>9121</v>
      </c>
      <c r="F10" s="9">
        <v>4215</v>
      </c>
    </row>
    <row r="11" spans="1:6" ht="15" customHeight="1">
      <c r="A11" s="4"/>
      <c r="B11" s="14" t="s">
        <v>31</v>
      </c>
      <c r="C11" s="9">
        <v>84</v>
      </c>
      <c r="D11" s="9">
        <v>108</v>
      </c>
      <c r="E11" s="9">
        <f t="shared" si="0"/>
        <v>192</v>
      </c>
      <c r="F11" s="9">
        <v>104</v>
      </c>
    </row>
    <row r="12" spans="1:6" ht="15" customHeight="1">
      <c r="A12" s="4">
        <v>3</v>
      </c>
      <c r="B12" s="8" t="s">
        <v>6</v>
      </c>
      <c r="C12" s="9">
        <v>2855</v>
      </c>
      <c r="D12" s="9">
        <v>3032</v>
      </c>
      <c r="E12" s="9">
        <f t="shared" si="0"/>
        <v>5887</v>
      </c>
      <c r="F12" s="9">
        <v>2518</v>
      </c>
    </row>
    <row r="13" spans="1:6" ht="15" customHeight="1">
      <c r="A13" s="4">
        <v>4</v>
      </c>
      <c r="B13" s="8" t="s">
        <v>7</v>
      </c>
      <c r="C13" s="9">
        <v>1025</v>
      </c>
      <c r="D13" s="9">
        <v>1061</v>
      </c>
      <c r="E13" s="9">
        <f t="shared" si="0"/>
        <v>2086</v>
      </c>
      <c r="F13" s="9">
        <v>1068</v>
      </c>
    </row>
    <row r="14" spans="1:6" ht="15" customHeight="1">
      <c r="A14" s="4">
        <v>5</v>
      </c>
      <c r="B14" s="8" t="s">
        <v>8</v>
      </c>
      <c r="C14" s="9">
        <v>3030</v>
      </c>
      <c r="D14" s="9">
        <v>3282</v>
      </c>
      <c r="E14" s="9">
        <f t="shared" si="0"/>
        <v>6312</v>
      </c>
      <c r="F14" s="9">
        <v>2476</v>
      </c>
    </row>
    <row r="15" spans="1:6" ht="15" customHeight="1">
      <c r="A15" s="4">
        <v>6</v>
      </c>
      <c r="B15" s="8" t="s">
        <v>9</v>
      </c>
      <c r="C15" s="9">
        <v>1419</v>
      </c>
      <c r="D15" s="9">
        <v>1552</v>
      </c>
      <c r="E15" s="9">
        <f t="shared" si="0"/>
        <v>2971</v>
      </c>
      <c r="F15" s="9">
        <v>1204</v>
      </c>
    </row>
    <row r="16" spans="1:6" ht="15" customHeight="1">
      <c r="A16" s="4">
        <v>7</v>
      </c>
      <c r="B16" s="8" t="s">
        <v>10</v>
      </c>
      <c r="C16" s="9">
        <v>2388</v>
      </c>
      <c r="D16" s="9">
        <v>2567</v>
      </c>
      <c r="E16" s="9">
        <f t="shared" si="0"/>
        <v>4955</v>
      </c>
      <c r="F16" s="9">
        <v>1963</v>
      </c>
    </row>
    <row r="17" spans="1:6" ht="15" customHeight="1">
      <c r="A17" s="4">
        <v>8</v>
      </c>
      <c r="B17" s="8" t="s">
        <v>11</v>
      </c>
      <c r="C17" s="9">
        <v>2780</v>
      </c>
      <c r="D17" s="9">
        <v>3030</v>
      </c>
      <c r="E17" s="9">
        <f t="shared" si="0"/>
        <v>5810</v>
      </c>
      <c r="F17" s="9">
        <v>2356</v>
      </c>
    </row>
    <row r="18" spans="1:6" ht="15" customHeight="1">
      <c r="A18" s="4">
        <v>9</v>
      </c>
      <c r="B18" s="11" t="s">
        <v>32</v>
      </c>
      <c r="C18" s="9">
        <f>SUM(C19:C20)</f>
        <v>2429</v>
      </c>
      <c r="D18" s="9">
        <f>SUM(D19:D20)</f>
        <v>2588</v>
      </c>
      <c r="E18" s="9">
        <f>SUM(E19:E20)</f>
        <v>5017</v>
      </c>
      <c r="F18" s="9">
        <f>SUM(F19:F20)</f>
        <v>2052</v>
      </c>
    </row>
    <row r="19" spans="1:6" ht="15" customHeight="1">
      <c r="A19" s="4"/>
      <c r="B19" s="14" t="s">
        <v>33</v>
      </c>
      <c r="C19" s="9">
        <v>1876</v>
      </c>
      <c r="D19" s="9">
        <v>1971</v>
      </c>
      <c r="E19" s="9">
        <f>SUM(C19:D19)</f>
        <v>3847</v>
      </c>
      <c r="F19" s="9">
        <v>1536</v>
      </c>
    </row>
    <row r="20" spans="1:6" ht="15" customHeight="1">
      <c r="A20" s="4"/>
      <c r="B20" s="14" t="s">
        <v>34</v>
      </c>
      <c r="C20" s="9">
        <v>553</v>
      </c>
      <c r="D20" s="9">
        <v>617</v>
      </c>
      <c r="E20" s="9">
        <f>SUM(C20:D20)</f>
        <v>1170</v>
      </c>
      <c r="F20" s="9">
        <v>516</v>
      </c>
    </row>
    <row r="21" spans="1:6" ht="15" customHeight="1">
      <c r="A21" s="4">
        <v>10</v>
      </c>
      <c r="B21" s="8" t="s">
        <v>12</v>
      </c>
      <c r="C21" s="9">
        <v>378</v>
      </c>
      <c r="D21" s="9">
        <v>419</v>
      </c>
      <c r="E21" s="9">
        <f>SUM(C21:D21)</f>
        <v>797</v>
      </c>
      <c r="F21" s="9">
        <v>305</v>
      </c>
    </row>
    <row r="22" spans="1:6" ht="15" customHeight="1">
      <c r="A22" s="4">
        <v>11</v>
      </c>
      <c r="B22" s="8" t="s">
        <v>13</v>
      </c>
      <c r="C22" s="9">
        <v>45</v>
      </c>
      <c r="D22" s="9">
        <v>51</v>
      </c>
      <c r="E22" s="9">
        <f>SUM(C22:D22)</f>
        <v>96</v>
      </c>
      <c r="F22" s="9">
        <v>37</v>
      </c>
    </row>
    <row r="23" spans="1:6" ht="15" customHeight="1">
      <c r="A23" s="4">
        <v>12</v>
      </c>
      <c r="B23" s="8" t="s">
        <v>14</v>
      </c>
      <c r="C23" s="9">
        <v>106</v>
      </c>
      <c r="D23" s="9">
        <v>137</v>
      </c>
      <c r="E23" s="9">
        <f>SUM(C23:D23)</f>
        <v>243</v>
      </c>
      <c r="F23" s="9">
        <v>111</v>
      </c>
    </row>
    <row r="24" spans="1:8" ht="15" customHeight="1">
      <c r="A24" s="5"/>
      <c r="B24" s="8" t="s">
        <v>15</v>
      </c>
      <c r="C24" s="9">
        <f>C5+C9+C12+C13+C14+C15+C16+C17+C18+C21+C22+C23</f>
        <v>26981</v>
      </c>
      <c r="D24" s="9">
        <f>D5+D9+D12+D13+D14+D15+D16+D17+D18+D21+D22+D23</f>
        <v>29370</v>
      </c>
      <c r="E24" s="9">
        <f>E5+E9+E12+E13+E14+E15+E16+E17+E18+E21+E22+E23</f>
        <v>56351</v>
      </c>
      <c r="F24" s="9">
        <f>F5+F9+F12+F13+F14+F15+F16+F17+F18+F21+F22+F23</f>
        <v>24284</v>
      </c>
      <c r="H24" s="13"/>
    </row>
    <row r="25" ht="15" customHeight="1">
      <c r="A25" s="10" t="s">
        <v>18</v>
      </c>
    </row>
    <row r="26" ht="15" customHeight="1">
      <c r="A26" s="10" t="s">
        <v>19</v>
      </c>
    </row>
    <row r="27" ht="15" customHeight="1">
      <c r="A27" s="10" t="s">
        <v>20</v>
      </c>
    </row>
    <row r="28" ht="15" customHeight="1">
      <c r="A28" s="1" t="s">
        <v>21</v>
      </c>
    </row>
    <row r="29" ht="15" customHeight="1">
      <c r="A29" s="1" t="s">
        <v>22</v>
      </c>
    </row>
    <row r="30" ht="15" customHeight="1">
      <c r="A30" s="1" t="s">
        <v>23</v>
      </c>
    </row>
    <row r="31" ht="15" customHeight="1">
      <c r="A31" s="1" t="s">
        <v>24</v>
      </c>
    </row>
  </sheetData>
  <sheetProtection/>
  <mergeCells count="2">
    <mergeCell ref="A3:B3"/>
    <mergeCell ref="A1:F1"/>
  </mergeCells>
  <printOptions/>
  <pageMargins left="1.12" right="0.99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議会</cp:lastModifiedBy>
  <cp:lastPrinted>2012-04-26T09:51:13Z</cp:lastPrinted>
  <dcterms:modified xsi:type="dcterms:W3CDTF">2012-04-26T09:51:30Z</dcterms:modified>
  <cp:category/>
  <cp:version/>
  <cp:contentType/>
  <cp:contentStatus/>
</cp:coreProperties>
</file>