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総務部\政策課\統計係\統計書HP\R03年版坂出市統計書\"/>
    </mc:Choice>
  </mc:AlternateContent>
  <bookViews>
    <workbookView xWindow="120" yWindow="60" windowWidth="14955" windowHeight="8985"/>
  </bookViews>
  <sheets>
    <sheet name="159-1" sheetId="1" r:id="rId1"/>
    <sheet name="159-2" sheetId="2" r:id="rId2"/>
  </sheets>
  <definedNames>
    <definedName name="_xlnm.Print_Area" localSheetId="0">'159-1'!$A$1:$I$18</definedName>
  </definedNames>
  <calcPr calcId="162913"/>
</workbook>
</file>

<file path=xl/calcChain.xml><?xml version="1.0" encoding="utf-8"?>
<calcChain xmlns="http://schemas.openxmlformats.org/spreadsheetml/2006/main">
  <c r="B8" i="2" l="1"/>
  <c r="C8" i="2"/>
  <c r="D8" i="2"/>
</calcChain>
</file>

<file path=xl/sharedStrings.xml><?xml version="1.0" encoding="utf-8"?>
<sst xmlns="http://schemas.openxmlformats.org/spreadsheetml/2006/main" count="76" uniqueCount="60">
  <si>
    <t>各年１月１日現在</t>
    <phoneticPr fontId="2"/>
  </si>
  <si>
    <t>筆数</t>
    <phoneticPr fontId="2"/>
  </si>
  <si>
    <t>１㎡当たり価格</t>
    <phoneticPr fontId="2"/>
  </si>
  <si>
    <t xml:space="preserve"> 年次・種別</t>
  </si>
  <si>
    <t>最高</t>
    <phoneticPr fontId="2"/>
  </si>
  <si>
    <t>平均</t>
    <phoneticPr fontId="2"/>
  </si>
  <si>
    <t>㎡</t>
  </si>
  <si>
    <t>千円</t>
  </si>
  <si>
    <t>筆</t>
  </si>
  <si>
    <t>円</t>
  </si>
  <si>
    <t xml:space="preserve"> (1)　土　　　地</t>
    <phoneticPr fontId="2"/>
  </si>
  <si>
    <t>評価総面積</t>
    <rPh sb="0" eb="2">
      <t>ヒョウカ</t>
    </rPh>
    <phoneticPr fontId="2"/>
  </si>
  <si>
    <t>決定総価額</t>
    <rPh sb="0" eb="2">
      <t>ケッテイ</t>
    </rPh>
    <rPh sb="2" eb="3">
      <t>ソウ</t>
    </rPh>
    <rPh sb="3" eb="5">
      <t>ヒョウカガク</t>
    </rPh>
    <phoneticPr fontId="2"/>
  </si>
  <si>
    <t>田</t>
    <phoneticPr fontId="2"/>
  </si>
  <si>
    <t>畑</t>
    <phoneticPr fontId="2"/>
  </si>
  <si>
    <t>宅　地</t>
    <phoneticPr fontId="2"/>
  </si>
  <si>
    <t>池　沼</t>
    <phoneticPr fontId="2"/>
  </si>
  <si>
    <t>山　林</t>
    <phoneticPr fontId="2"/>
  </si>
  <si>
    <t>原　野</t>
    <phoneticPr fontId="2"/>
  </si>
  <si>
    <t>雑種地</t>
    <phoneticPr fontId="2"/>
  </si>
  <si>
    <t>区分</t>
    <rPh sb="0" eb="2">
      <t>クブン</t>
    </rPh>
    <phoneticPr fontId="2"/>
  </si>
  <si>
    <t>資料：市税務課</t>
    <phoneticPr fontId="2"/>
  </si>
  <si>
    <t xml:space="preserve">  ２９</t>
  </si>
  <si>
    <t>平成２８年</t>
    <rPh sb="0" eb="2">
      <t>ヘイセイ</t>
    </rPh>
    <rPh sb="4" eb="5">
      <t>ネン</t>
    </rPh>
    <phoneticPr fontId="2"/>
  </si>
  <si>
    <t xml:space="preserve">  ３０</t>
  </si>
  <si>
    <t>令和元年</t>
    <rPh sb="0" eb="2">
      <t>レイワ</t>
    </rPh>
    <rPh sb="2" eb="4">
      <t>ガンネン</t>
    </rPh>
    <phoneticPr fontId="2"/>
  </si>
  <si>
    <t>159　固定資産評価額</t>
    <phoneticPr fontId="2"/>
  </si>
  <si>
    <t>-</t>
    <phoneticPr fontId="2"/>
  </si>
  <si>
    <t>県 知 事</t>
    <phoneticPr fontId="2"/>
  </si>
  <si>
    <t>総務大臣</t>
    <rPh sb="0" eb="2">
      <t>ソウム</t>
    </rPh>
    <rPh sb="2" eb="4">
      <t>ダイジン</t>
    </rPh>
    <phoneticPr fontId="2"/>
  </si>
  <si>
    <t>地方税法第３８９条関係</t>
    <rPh sb="0" eb="3">
      <t>チホウゼイ</t>
    </rPh>
    <phoneticPr fontId="2"/>
  </si>
  <si>
    <t>工具器具及び備品</t>
    <rPh sb="4" eb="5">
      <t>オヨ</t>
    </rPh>
    <phoneticPr fontId="2"/>
  </si>
  <si>
    <t>車両及び運搬具</t>
    <rPh sb="2" eb="3">
      <t>オヨ</t>
    </rPh>
    <phoneticPr fontId="2"/>
  </si>
  <si>
    <t>船  舶</t>
    <phoneticPr fontId="2"/>
  </si>
  <si>
    <t>機械及び装置</t>
    <phoneticPr fontId="2"/>
  </si>
  <si>
    <t>構築物</t>
    <phoneticPr fontId="2"/>
  </si>
  <si>
    <t>市長が価格を決定したもの</t>
  </si>
  <si>
    <t>　３０</t>
  </si>
  <si>
    <t>　２９</t>
  </si>
  <si>
    <t>左記以外のもの</t>
    <phoneticPr fontId="2"/>
  </si>
  <si>
    <t>地方税法第349条の3各項の適用を受けるもの</t>
    <rPh sb="0" eb="3">
      <t>チホウゼイ</t>
    </rPh>
    <rPh sb="14" eb="16">
      <t>テキヨウ</t>
    </rPh>
    <rPh sb="17" eb="18">
      <t>ウ</t>
    </rPh>
    <phoneticPr fontId="2"/>
  </si>
  <si>
    <t>年次・種別</t>
  </si>
  <si>
    <t>左の内訳</t>
    <phoneticPr fontId="2"/>
  </si>
  <si>
    <t>課税標準額</t>
    <phoneticPr fontId="2"/>
  </si>
  <si>
    <t>決定価額</t>
    <phoneticPr fontId="2"/>
  </si>
  <si>
    <t>区  分</t>
    <phoneticPr fontId="2"/>
  </si>
  <si>
    <t>各年１月１日現在（単位：千円）</t>
    <phoneticPr fontId="2"/>
  </si>
  <si>
    <t>　(3)　償却資産</t>
    <phoneticPr fontId="2"/>
  </si>
  <si>
    <t>非木造家屋</t>
    <rPh sb="0" eb="1">
      <t>ヒ</t>
    </rPh>
    <rPh sb="3" eb="5">
      <t>カオク</t>
    </rPh>
    <phoneticPr fontId="2"/>
  </si>
  <si>
    <t>木造家屋</t>
    <rPh sb="2" eb="4">
      <t>カオク</t>
    </rPh>
    <phoneticPr fontId="2"/>
  </si>
  <si>
    <t xml:space="preserve"> 令和元年</t>
    <rPh sb="1" eb="3">
      <t>レイワ</t>
    </rPh>
    <rPh sb="3" eb="5">
      <t>ガンネン</t>
    </rPh>
    <phoneticPr fontId="2"/>
  </si>
  <si>
    <t>棟</t>
  </si>
  <si>
    <t>年次･種別</t>
    <phoneticPr fontId="6"/>
  </si>
  <si>
    <t>１㎡当たり
平均価額</t>
    <rPh sb="6" eb="8">
      <t>ヘイキン</t>
    </rPh>
    <rPh sb="8" eb="9">
      <t>カ</t>
    </rPh>
    <rPh sb="9" eb="10">
      <t>ガク</t>
    </rPh>
    <phoneticPr fontId="6"/>
  </si>
  <si>
    <t>棟数</t>
    <phoneticPr fontId="6"/>
  </si>
  <si>
    <t>決定総価額</t>
    <rPh sb="2" eb="3">
      <t>ソウ</t>
    </rPh>
    <rPh sb="3" eb="4">
      <t>カ</t>
    </rPh>
    <rPh sb="4" eb="5">
      <t>ガク</t>
    </rPh>
    <phoneticPr fontId="6"/>
  </si>
  <si>
    <t>評価総床面積</t>
    <rPh sb="2" eb="3">
      <t>ソウ</t>
    </rPh>
    <rPh sb="3" eb="6">
      <t>ユカメンセキ</t>
    </rPh>
    <phoneticPr fontId="6"/>
  </si>
  <si>
    <t>区  分</t>
    <phoneticPr fontId="6"/>
  </si>
  <si>
    <t>各年１月１日現在</t>
    <phoneticPr fontId="6"/>
  </si>
  <si>
    <t>　(2)　家　　　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</si>
</sst>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 "/>
  </numFmts>
  <fonts count="7" x14ac:knownFonts="1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.1"/>
      <name val="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6" xfId="0" applyNumberFormat="1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2" xfId="0" quotePrefix="1" applyNumberFormat="1" applyFont="1" applyFill="1" applyBorder="1" applyAlignment="1">
      <alignment horizontal="center" vertical="center"/>
    </xf>
    <xf numFmtId="176" fontId="0" fillId="0" borderId="0" xfId="0" quotePrefix="1" applyNumberFormat="1" applyFont="1" applyFill="1" applyBorder="1" applyAlignment="1">
      <alignment horizontal="center" vertical="center"/>
    </xf>
    <xf numFmtId="176" fontId="0" fillId="0" borderId="2" xfId="0" quotePrefix="1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41" fontId="0" fillId="0" borderId="0" xfId="0" applyNumberFormat="1" applyFont="1" applyFill="1">
      <alignment vertical="center"/>
    </xf>
    <xf numFmtId="41" fontId="0" fillId="0" borderId="8" xfId="0" applyNumberFormat="1" applyFont="1" applyFill="1" applyBorder="1" applyAlignment="1">
      <alignment horizontal="right" vertical="center"/>
    </xf>
    <xf numFmtId="41" fontId="0" fillId="0" borderId="8" xfId="0" applyNumberFormat="1" applyFont="1" applyFill="1" applyBorder="1">
      <alignment vertical="center"/>
    </xf>
    <xf numFmtId="41" fontId="0" fillId="0" borderId="0" xfId="0" applyNumberFormat="1" applyFont="1" applyFill="1" applyBorder="1">
      <alignment vertical="center"/>
    </xf>
    <xf numFmtId="0" fontId="0" fillId="0" borderId="12" xfId="0" applyFont="1" applyFill="1" applyBorder="1" applyAlignment="1">
      <alignment horizontal="distributed" vertical="center" indent="1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4" xfId="0" applyNumberFormat="1" applyFont="1" applyFill="1" applyBorder="1">
      <alignment vertical="center"/>
    </xf>
    <xf numFmtId="0" fontId="0" fillId="0" borderId="2" xfId="0" applyFont="1" applyFill="1" applyBorder="1" applyAlignment="1">
      <alignment horizontal="distributed" vertical="center" indent="1"/>
    </xf>
    <xf numFmtId="41" fontId="0" fillId="0" borderId="20" xfId="0" applyNumberFormat="1" applyFont="1" applyFill="1" applyBorder="1" applyAlignment="1">
      <alignment horizontal="right" vertical="center"/>
    </xf>
    <xf numFmtId="0" fontId="0" fillId="0" borderId="2" xfId="0" applyFont="1" applyFill="1" applyBorder="1">
      <alignment vertical="center"/>
    </xf>
    <xf numFmtId="41" fontId="0" fillId="0" borderId="7" xfId="0" applyNumberFormat="1" applyFont="1" applyFill="1" applyBorder="1">
      <alignment vertical="center"/>
    </xf>
    <xf numFmtId="41" fontId="0" fillId="0" borderId="21" xfId="0" applyNumberFormat="1" applyFont="1" applyFill="1" applyBorder="1">
      <alignment vertical="center"/>
    </xf>
    <xf numFmtId="0" fontId="0" fillId="0" borderId="3" xfId="0" applyFont="1" applyFill="1" applyBorder="1" applyAlignment="1">
      <alignment horizontal="distributed" vertical="center" indent="1"/>
    </xf>
    <xf numFmtId="0" fontId="0" fillId="0" borderId="0" xfId="0" applyFont="1" applyFill="1" applyBorder="1">
      <alignment vertical="center"/>
    </xf>
    <xf numFmtId="41" fontId="0" fillId="0" borderId="20" xfId="0" applyNumberFormat="1" applyFont="1" applyFill="1" applyBorder="1">
      <alignment vertical="center"/>
    </xf>
    <xf numFmtId="41" fontId="0" fillId="0" borderId="22" xfId="0" applyNumberFormat="1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2" xfId="0" applyFont="1" applyFill="1" applyBorder="1">
      <alignment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41" fontId="0" fillId="0" borderId="10" xfId="0" applyNumberFormat="1" applyFont="1" applyFill="1" applyBorder="1">
      <alignment vertical="center"/>
    </xf>
    <xf numFmtId="0" fontId="0" fillId="0" borderId="2" xfId="0" quotePrefix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11" xfId="0" applyFont="1" applyFill="1" applyBorder="1">
      <alignment vertical="center"/>
    </xf>
    <xf numFmtId="0" fontId="0" fillId="0" borderId="8" xfId="0" applyFont="1" applyFill="1" applyBorder="1">
      <alignment vertical="center"/>
    </xf>
    <xf numFmtId="0" fontId="0" fillId="0" borderId="0" xfId="0" quotePrefix="1" applyNumberFormat="1" applyFont="1" applyFill="1" applyBorder="1" applyAlignment="1">
      <alignment horizontal="center" vertical="center"/>
    </xf>
    <xf numFmtId="0" fontId="0" fillId="0" borderId="2" xfId="0" quotePrefix="1" applyNumberFormat="1" applyFont="1" applyFill="1" applyBorder="1" applyAlignment="1">
      <alignment horizontal="center" vertical="center"/>
    </xf>
    <xf numFmtId="176" fontId="0" fillId="0" borderId="0" xfId="0" quotePrefix="1" applyNumberFormat="1" applyFont="1" applyFill="1" applyBorder="1" applyAlignment="1">
      <alignment horizontal="center" vertical="center"/>
    </xf>
    <xf numFmtId="176" fontId="0" fillId="0" borderId="2" xfId="0" quotePrefix="1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2</xdr:col>
      <xdr:colOff>9525</xdr:colOff>
      <xdr:row>3</xdr:row>
      <xdr:rowOff>171450</xdr:rowOff>
    </xdr:to>
    <xdr:sp macro="" textlink="">
      <xdr:nvSpPr>
        <xdr:cNvPr id="1139" name="Line 1"/>
        <xdr:cNvSpPr>
          <a:spLocks noChangeShapeType="1"/>
        </xdr:cNvSpPr>
      </xdr:nvSpPr>
      <xdr:spPr bwMode="auto">
        <a:xfrm>
          <a:off x="19050" y="5400675"/>
          <a:ext cx="12477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61925"/>
          <a:ext cx="4857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2133600"/>
          <a:ext cx="5048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view="pageBreakPreview" zoomScaleNormal="100" zoomScaleSheetLayoutView="100" workbookViewId="0"/>
  </sheetViews>
  <sheetFormatPr defaultColWidth="7.5703125" defaultRowHeight="16.5" customHeight="1" x14ac:dyDescent="0.15"/>
  <cols>
    <col min="1" max="1" width="2.140625" style="4" customWidth="1"/>
    <col min="2" max="2" width="16.7109375" style="4" customWidth="1"/>
    <col min="3" max="9" width="12.42578125" style="4" customWidth="1"/>
    <col min="10" max="10" width="13.28515625" style="3" customWidth="1"/>
    <col min="11" max="250" width="7.5703125" style="3" customWidth="1"/>
    <col min="251" max="16384" width="7.5703125" style="3"/>
  </cols>
  <sheetData>
    <row r="1" spans="1:9" ht="16.5" customHeight="1" x14ac:dyDescent="0.15">
      <c r="A1" s="1" t="s">
        <v>26</v>
      </c>
      <c r="B1" s="1"/>
      <c r="C1" s="2"/>
      <c r="D1" s="2"/>
      <c r="E1" s="2"/>
      <c r="F1" s="2"/>
      <c r="G1" s="2"/>
      <c r="H1" s="2"/>
    </row>
    <row r="2" spans="1:9" ht="16.5" customHeight="1" thickBot="1" x14ac:dyDescent="0.2">
      <c r="A2" s="10" t="s">
        <v>10</v>
      </c>
      <c r="B2" s="10"/>
      <c r="C2" s="5"/>
      <c r="D2" s="5"/>
      <c r="E2" s="5"/>
      <c r="F2" s="5"/>
      <c r="G2" s="5" t="s">
        <v>0</v>
      </c>
    </row>
    <row r="3" spans="1:9" ht="16.5" customHeight="1" x14ac:dyDescent="0.15">
      <c r="A3" s="9"/>
      <c r="B3" s="9" t="s">
        <v>20</v>
      </c>
      <c r="C3" s="68" t="s">
        <v>11</v>
      </c>
      <c r="D3" s="70" t="s">
        <v>12</v>
      </c>
      <c r="E3" s="72" t="s">
        <v>1</v>
      </c>
      <c r="F3" s="66" t="s">
        <v>2</v>
      </c>
      <c r="G3" s="67"/>
      <c r="I3" s="3"/>
    </row>
    <row r="4" spans="1:9" ht="16.5" customHeight="1" thickBot="1" x14ac:dyDescent="0.2">
      <c r="A4" s="11" t="s">
        <v>3</v>
      </c>
      <c r="B4" s="11"/>
      <c r="C4" s="69"/>
      <c r="D4" s="71"/>
      <c r="E4" s="73"/>
      <c r="F4" s="6" t="s">
        <v>4</v>
      </c>
      <c r="G4" s="16" t="s">
        <v>5</v>
      </c>
      <c r="I4" s="3"/>
    </row>
    <row r="5" spans="1:9" ht="16.5" customHeight="1" x14ac:dyDescent="0.15">
      <c r="A5" s="19"/>
      <c r="B5" s="19"/>
      <c r="C5" s="12" t="s">
        <v>6</v>
      </c>
      <c r="D5" s="9" t="s">
        <v>7</v>
      </c>
      <c r="E5" s="9" t="s">
        <v>8</v>
      </c>
      <c r="F5" s="9" t="s">
        <v>9</v>
      </c>
      <c r="G5" s="8" t="s">
        <v>9</v>
      </c>
      <c r="I5" s="3"/>
    </row>
    <row r="6" spans="1:9" ht="16.5" customHeight="1" x14ac:dyDescent="0.15">
      <c r="A6" s="60" t="s">
        <v>23</v>
      </c>
      <c r="B6" s="61"/>
      <c r="C6" s="17">
        <v>70249606</v>
      </c>
      <c r="D6" s="18">
        <v>264587231</v>
      </c>
      <c r="E6" s="18">
        <v>107468</v>
      </c>
      <c r="F6" s="18">
        <v>57086</v>
      </c>
      <c r="G6" s="18">
        <v>3766</v>
      </c>
      <c r="I6" s="3"/>
    </row>
    <row r="7" spans="1:9" ht="16.5" customHeight="1" x14ac:dyDescent="0.15">
      <c r="A7" s="62" t="s">
        <v>22</v>
      </c>
      <c r="B7" s="63"/>
      <c r="C7" s="17">
        <v>70259997</v>
      </c>
      <c r="D7" s="18">
        <v>260907837</v>
      </c>
      <c r="E7" s="18">
        <v>107717</v>
      </c>
      <c r="F7" s="18">
        <v>60588</v>
      </c>
      <c r="G7" s="18">
        <v>3713</v>
      </c>
      <c r="H7" s="7"/>
      <c r="I7" s="3"/>
    </row>
    <row r="8" spans="1:9" ht="16.5" customHeight="1" x14ac:dyDescent="0.15">
      <c r="A8" s="62" t="s">
        <v>24</v>
      </c>
      <c r="B8" s="63"/>
      <c r="C8" s="17">
        <v>70258844</v>
      </c>
      <c r="D8" s="18">
        <v>257362199</v>
      </c>
      <c r="E8" s="18">
        <v>107938</v>
      </c>
      <c r="F8" s="18">
        <v>59726</v>
      </c>
      <c r="G8" s="18">
        <v>3663</v>
      </c>
      <c r="H8" s="7"/>
      <c r="I8" s="3"/>
    </row>
    <row r="9" spans="1:9" ht="16.5" customHeight="1" x14ac:dyDescent="0.15">
      <c r="A9" s="62" t="s">
        <v>25</v>
      </c>
      <c r="B9" s="63"/>
      <c r="C9" s="22">
        <v>70210460</v>
      </c>
      <c r="D9" s="23">
        <v>256082870</v>
      </c>
      <c r="E9" s="23">
        <v>108099</v>
      </c>
      <c r="F9" s="23">
        <v>55940</v>
      </c>
      <c r="G9" s="21">
        <v>3647.3606639238656</v>
      </c>
      <c r="H9" s="7"/>
      <c r="I9" s="3"/>
    </row>
    <row r="10" spans="1:9" ht="16.5" customHeight="1" x14ac:dyDescent="0.15">
      <c r="A10" s="13"/>
      <c r="B10" s="14"/>
      <c r="C10" s="22"/>
      <c r="D10" s="23"/>
      <c r="E10" s="23"/>
      <c r="F10" s="23"/>
      <c r="G10" s="21"/>
      <c r="H10" s="7"/>
      <c r="I10" s="3"/>
    </row>
    <row r="11" spans="1:9" ht="16.5" customHeight="1" x14ac:dyDescent="0.15">
      <c r="A11" s="64" t="s">
        <v>13</v>
      </c>
      <c r="B11" s="65"/>
      <c r="C11" s="22">
        <v>11165431</v>
      </c>
      <c r="D11" s="23">
        <v>1567655</v>
      </c>
      <c r="E11" s="23">
        <v>17435</v>
      </c>
      <c r="F11" s="23">
        <v>14900</v>
      </c>
      <c r="G11" s="21">
        <v>140.40255141068894</v>
      </c>
      <c r="H11" s="7"/>
      <c r="I11" s="3"/>
    </row>
    <row r="12" spans="1:9" ht="16.5" customHeight="1" x14ac:dyDescent="0.15">
      <c r="A12" s="64" t="s">
        <v>14</v>
      </c>
      <c r="B12" s="65"/>
      <c r="C12" s="22">
        <v>9506735</v>
      </c>
      <c r="D12" s="23">
        <v>472119</v>
      </c>
      <c r="E12" s="23">
        <v>15095</v>
      </c>
      <c r="F12" s="23">
        <v>7913</v>
      </c>
      <c r="G12" s="21">
        <v>49.661529431503034</v>
      </c>
      <c r="H12" s="7"/>
      <c r="I12" s="3"/>
    </row>
    <row r="13" spans="1:9" ht="16.5" customHeight="1" x14ac:dyDescent="0.15">
      <c r="A13" s="64" t="s">
        <v>15</v>
      </c>
      <c r="B13" s="65"/>
      <c r="C13" s="22">
        <v>15205122</v>
      </c>
      <c r="D13" s="23">
        <v>234379717</v>
      </c>
      <c r="E13" s="23">
        <v>58621</v>
      </c>
      <c r="F13" s="23">
        <v>55940</v>
      </c>
      <c r="G13" s="21">
        <v>15414.523934763562</v>
      </c>
      <c r="H13" s="7"/>
      <c r="I13" s="3"/>
    </row>
    <row r="14" spans="1:9" ht="16.5" customHeight="1" x14ac:dyDescent="0.15">
      <c r="A14" s="64" t="s">
        <v>16</v>
      </c>
      <c r="B14" s="65"/>
      <c r="C14" s="22">
        <v>22856</v>
      </c>
      <c r="D14" s="23">
        <v>523</v>
      </c>
      <c r="E14" s="23">
        <v>124</v>
      </c>
      <c r="F14" s="27">
        <v>96</v>
      </c>
      <c r="G14" s="21">
        <v>22.882394119705985</v>
      </c>
      <c r="H14" s="7"/>
      <c r="I14" s="3"/>
    </row>
    <row r="15" spans="1:9" ht="16.5" customHeight="1" x14ac:dyDescent="0.15">
      <c r="A15" s="64" t="s">
        <v>17</v>
      </c>
      <c r="B15" s="65"/>
      <c r="C15" s="22">
        <v>29353464</v>
      </c>
      <c r="D15" s="23">
        <v>415043</v>
      </c>
      <c r="E15" s="23">
        <v>10192</v>
      </c>
      <c r="F15" s="27">
        <v>25</v>
      </c>
      <c r="G15" s="21">
        <v>14.139489635703644</v>
      </c>
      <c r="H15" s="7"/>
      <c r="I15" s="3"/>
    </row>
    <row r="16" spans="1:9" ht="16.5" customHeight="1" x14ac:dyDescent="0.15">
      <c r="A16" s="64" t="s">
        <v>18</v>
      </c>
      <c r="B16" s="65"/>
      <c r="C16" s="22">
        <v>299428</v>
      </c>
      <c r="D16" s="23">
        <v>4853</v>
      </c>
      <c r="E16" s="23">
        <v>663</v>
      </c>
      <c r="F16" s="27">
        <v>29</v>
      </c>
      <c r="G16" s="21">
        <v>16.207569098414311</v>
      </c>
      <c r="H16" s="7"/>
      <c r="I16" s="3"/>
    </row>
    <row r="17" spans="1:9" ht="16.5" customHeight="1" thickBot="1" x14ac:dyDescent="0.2">
      <c r="A17" s="74" t="s">
        <v>19</v>
      </c>
      <c r="B17" s="75"/>
      <c r="C17" s="28">
        <v>4657424</v>
      </c>
      <c r="D17" s="29">
        <v>19242960</v>
      </c>
      <c r="E17" s="29">
        <v>5969</v>
      </c>
      <c r="F17" s="29">
        <v>45648</v>
      </c>
      <c r="G17" s="21">
        <v>4131.6745050482841</v>
      </c>
      <c r="H17" s="7"/>
      <c r="I17" s="3"/>
    </row>
    <row r="18" spans="1:9" ht="16.5" customHeight="1" x14ac:dyDescent="0.15">
      <c r="A18" s="10" t="s">
        <v>21</v>
      </c>
      <c r="B18" s="10"/>
      <c r="C18" s="15"/>
      <c r="D18" s="15"/>
      <c r="E18" s="8"/>
      <c r="F18" s="20"/>
      <c r="G18" s="8"/>
      <c r="H18" s="5"/>
    </row>
    <row r="19" spans="1:9" ht="16.5" customHeight="1" x14ac:dyDescent="0.15">
      <c r="C19" s="2"/>
      <c r="D19" s="2"/>
      <c r="E19" s="2"/>
      <c r="F19" s="2"/>
      <c r="G19" s="2"/>
      <c r="H19" s="2"/>
    </row>
    <row r="20" spans="1:9" ht="16.5" customHeight="1" x14ac:dyDescent="0.15">
      <c r="G20" s="3"/>
    </row>
    <row r="21" spans="1:9" ht="16.5" customHeight="1" x14ac:dyDescent="0.15">
      <c r="G21" s="3"/>
    </row>
    <row r="22" spans="1:9" ht="16.5" customHeight="1" x14ac:dyDescent="0.15">
      <c r="G22" s="3"/>
    </row>
    <row r="23" spans="1:9" ht="16.5" customHeight="1" x14ac:dyDescent="0.15">
      <c r="G23" s="3"/>
    </row>
    <row r="24" spans="1:9" ht="16.5" customHeight="1" x14ac:dyDescent="0.15">
      <c r="G24" s="3"/>
    </row>
  </sheetData>
  <mergeCells count="15">
    <mergeCell ref="A17:B17"/>
    <mergeCell ref="A7:B7"/>
    <mergeCell ref="A8:B8"/>
    <mergeCell ref="A11:B11"/>
    <mergeCell ref="A15:B15"/>
    <mergeCell ref="A14:B14"/>
    <mergeCell ref="A13:B13"/>
    <mergeCell ref="A12:B12"/>
    <mergeCell ref="A6:B6"/>
    <mergeCell ref="A9:B9"/>
    <mergeCell ref="A16:B16"/>
    <mergeCell ref="F3:G3"/>
    <mergeCell ref="C3:C4"/>
    <mergeCell ref="D3:D4"/>
    <mergeCell ref="E3:E4"/>
  </mergeCells>
  <phoneticPr fontId="2"/>
  <pageMargins left="0.19685039370078741" right="0.59055118110236227" top="1.0629921259842521" bottom="0.47244094488188981" header="0.39370078740157483" footer="0.51181102362204722"/>
  <pageSetup paperSize="9" orientation="portrait" r:id="rId1"/>
  <headerFooter alignWithMargins="0">
    <oddHeader>&amp;L&amp;"ＭＳ ゴシック,斜体"&amp;9 118　財政・税　&amp;R&amp;8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Normal="100" zoomScaleSheetLayoutView="100" workbookViewId="0"/>
  </sheetViews>
  <sheetFormatPr defaultColWidth="7.5703125" defaultRowHeight="20.25" customHeight="1" x14ac:dyDescent="0.15"/>
  <cols>
    <col min="1" max="1" width="24.85546875" style="30" customWidth="1"/>
    <col min="2" max="5" width="16.7109375" style="30" customWidth="1"/>
    <col min="6" max="6" width="15.28515625" style="30" bestFit="1" customWidth="1"/>
    <col min="7" max="251" width="7.5703125" style="30" customWidth="1"/>
    <col min="252" max="16384" width="7.5703125" style="30"/>
  </cols>
  <sheetData>
    <row r="1" spans="1:5" ht="20.25" customHeight="1" thickBot="1" x14ac:dyDescent="0.2">
      <c r="A1" s="30" t="s">
        <v>59</v>
      </c>
      <c r="E1" s="54" t="s">
        <v>58</v>
      </c>
    </row>
    <row r="2" spans="1:5" ht="20.25" customHeight="1" x14ac:dyDescent="0.15">
      <c r="A2" s="8" t="s">
        <v>57</v>
      </c>
      <c r="B2" s="81" t="s">
        <v>56</v>
      </c>
      <c r="C2" s="78" t="s">
        <v>55</v>
      </c>
      <c r="D2" s="78" t="s">
        <v>54</v>
      </c>
      <c r="E2" s="83" t="s">
        <v>53</v>
      </c>
    </row>
    <row r="3" spans="1:5" ht="20.25" customHeight="1" thickBot="1" x14ac:dyDescent="0.2">
      <c r="A3" s="59" t="s">
        <v>52</v>
      </c>
      <c r="B3" s="82"/>
      <c r="C3" s="79"/>
      <c r="D3" s="79"/>
      <c r="E3" s="84"/>
    </row>
    <row r="4" spans="1:5" ht="20.25" customHeight="1" x14ac:dyDescent="0.15">
      <c r="A4" s="58"/>
      <c r="B4" s="57" t="s">
        <v>6</v>
      </c>
      <c r="C4" s="15" t="s">
        <v>7</v>
      </c>
      <c r="D4" s="15" t="s">
        <v>51</v>
      </c>
      <c r="E4" s="15" t="s">
        <v>9</v>
      </c>
    </row>
    <row r="5" spans="1:5" ht="20.25" customHeight="1" x14ac:dyDescent="0.15">
      <c r="A5" s="24" t="s">
        <v>23</v>
      </c>
      <c r="B5" s="39">
        <v>5358103</v>
      </c>
      <c r="C5" s="36">
        <v>123330859</v>
      </c>
      <c r="D5" s="36">
        <v>43816</v>
      </c>
      <c r="E5" s="36">
        <v>23017.634972675965</v>
      </c>
    </row>
    <row r="6" spans="1:5" ht="20.25" customHeight="1" x14ac:dyDescent="0.15">
      <c r="A6" s="26" t="s">
        <v>22</v>
      </c>
      <c r="B6" s="39">
        <v>5377042</v>
      </c>
      <c r="C6" s="36">
        <v>126681607</v>
      </c>
      <c r="D6" s="36">
        <v>43743</v>
      </c>
      <c r="E6" s="36">
        <v>23560</v>
      </c>
    </row>
    <row r="7" spans="1:5" ht="20.25" customHeight="1" x14ac:dyDescent="0.15">
      <c r="A7" s="25" t="s">
        <v>24</v>
      </c>
      <c r="B7" s="39">
        <v>5410848</v>
      </c>
      <c r="C7" s="36">
        <v>126563766</v>
      </c>
      <c r="D7" s="36">
        <v>43757</v>
      </c>
      <c r="E7" s="36">
        <v>23391</v>
      </c>
    </row>
    <row r="8" spans="1:5" ht="20.25" customHeight="1" x14ac:dyDescent="0.15">
      <c r="A8" s="25" t="s">
        <v>50</v>
      </c>
      <c r="B8" s="39">
        <f>SUM(B10:B11)</f>
        <v>5419062</v>
      </c>
      <c r="C8" s="36">
        <f>SUM(C10:C11)</f>
        <v>128724108</v>
      </c>
      <c r="D8" s="36">
        <f>SUM(D10:D11)</f>
        <v>43667</v>
      </c>
      <c r="E8" s="36">
        <v>23754</v>
      </c>
    </row>
    <row r="9" spans="1:5" ht="20.25" customHeight="1" x14ac:dyDescent="0.15">
      <c r="A9" s="56"/>
      <c r="B9" s="39"/>
      <c r="C9" s="36"/>
      <c r="D9" s="36"/>
      <c r="E9" s="36"/>
    </row>
    <row r="10" spans="1:5" ht="20.25" customHeight="1" x14ac:dyDescent="0.15">
      <c r="A10" s="40" t="s">
        <v>49</v>
      </c>
      <c r="B10" s="39">
        <v>2668856</v>
      </c>
      <c r="C10" s="36">
        <v>48510664</v>
      </c>
      <c r="D10" s="36">
        <v>33649</v>
      </c>
      <c r="E10" s="36">
        <v>18177</v>
      </c>
    </row>
    <row r="11" spans="1:5" ht="20.25" customHeight="1" thickBot="1" x14ac:dyDescent="0.2">
      <c r="A11" s="37" t="s">
        <v>48</v>
      </c>
      <c r="B11" s="55">
        <v>2750206</v>
      </c>
      <c r="C11" s="35">
        <v>80213444</v>
      </c>
      <c r="D11" s="35">
        <v>10018</v>
      </c>
      <c r="E11" s="35">
        <v>29166</v>
      </c>
    </row>
    <row r="12" spans="1:5" ht="20.25" customHeight="1" x14ac:dyDescent="0.15">
      <c r="A12" s="2" t="s">
        <v>21</v>
      </c>
      <c r="B12" s="31"/>
      <c r="C12" s="31"/>
      <c r="E12" s="8"/>
    </row>
    <row r="14" spans="1:5" ht="20.25" customHeight="1" thickBot="1" x14ac:dyDescent="0.2">
      <c r="A14" s="30" t="s">
        <v>47</v>
      </c>
      <c r="E14" s="54" t="s">
        <v>46</v>
      </c>
    </row>
    <row r="15" spans="1:5" ht="20.25" customHeight="1" x14ac:dyDescent="0.15">
      <c r="A15" s="53" t="s">
        <v>45</v>
      </c>
      <c r="B15" s="76" t="s">
        <v>44</v>
      </c>
      <c r="C15" s="78" t="s">
        <v>43</v>
      </c>
      <c r="D15" s="78" t="s">
        <v>42</v>
      </c>
      <c r="E15" s="80"/>
    </row>
    <row r="16" spans="1:5" ht="39" customHeight="1" thickBot="1" x14ac:dyDescent="0.2">
      <c r="A16" s="52" t="s">
        <v>41</v>
      </c>
      <c r="B16" s="77"/>
      <c r="C16" s="79"/>
      <c r="D16" s="51" t="s">
        <v>40</v>
      </c>
      <c r="E16" s="50" t="s">
        <v>39</v>
      </c>
    </row>
    <row r="17" spans="1:8" ht="20.25" customHeight="1" x14ac:dyDescent="0.15">
      <c r="A17" s="26" t="s">
        <v>23</v>
      </c>
      <c r="B17" s="39">
        <v>219634811</v>
      </c>
      <c r="C17" s="36">
        <v>155944315</v>
      </c>
      <c r="D17" s="36">
        <v>7945799</v>
      </c>
      <c r="E17" s="36">
        <v>147998516</v>
      </c>
      <c r="F17" s="33"/>
    </row>
    <row r="18" spans="1:8" ht="20.25" customHeight="1" x14ac:dyDescent="0.15">
      <c r="A18" s="26" t="s">
        <v>38</v>
      </c>
      <c r="B18" s="39">
        <v>233192453</v>
      </c>
      <c r="C18" s="36">
        <v>174398627</v>
      </c>
      <c r="D18" s="36">
        <v>6436207</v>
      </c>
      <c r="E18" s="36">
        <v>167962420</v>
      </c>
      <c r="F18" s="33"/>
    </row>
    <row r="19" spans="1:8" ht="20.25" customHeight="1" x14ac:dyDescent="0.15">
      <c r="A19" s="26" t="s">
        <v>37</v>
      </c>
      <c r="B19" s="39">
        <v>228817441</v>
      </c>
      <c r="C19" s="36">
        <v>169080275</v>
      </c>
      <c r="D19" s="36">
        <v>5152254</v>
      </c>
      <c r="E19" s="36">
        <v>163928021</v>
      </c>
      <c r="F19" s="33"/>
    </row>
    <row r="20" spans="1:8" ht="20.25" customHeight="1" x14ac:dyDescent="0.15">
      <c r="A20" s="26" t="s">
        <v>25</v>
      </c>
      <c r="B20" s="44">
        <v>218073557</v>
      </c>
      <c r="C20" s="43">
        <v>161956813</v>
      </c>
      <c r="D20" s="43">
        <v>3174750</v>
      </c>
      <c r="E20" s="43">
        <v>158782063</v>
      </c>
      <c r="F20" s="33"/>
    </row>
    <row r="21" spans="1:8" ht="20.25" customHeight="1" x14ac:dyDescent="0.15">
      <c r="A21" s="49" t="s">
        <v>36</v>
      </c>
      <c r="B21" s="48">
        <v>103840751</v>
      </c>
      <c r="C21" s="47">
        <v>100396647</v>
      </c>
      <c r="D21" s="47">
        <v>3174750</v>
      </c>
      <c r="E21" s="47">
        <v>97221897</v>
      </c>
      <c r="F21" s="33"/>
    </row>
    <row r="22" spans="1:8" ht="20.25" customHeight="1" x14ac:dyDescent="0.15">
      <c r="A22" s="40" t="s">
        <v>35</v>
      </c>
      <c r="B22" s="39">
        <v>27400406</v>
      </c>
      <c r="C22" s="36">
        <v>27066182</v>
      </c>
      <c r="D22" s="36">
        <v>226392</v>
      </c>
      <c r="E22" s="36">
        <v>26839790</v>
      </c>
      <c r="F22" s="33"/>
    </row>
    <row r="23" spans="1:8" ht="20.25" customHeight="1" x14ac:dyDescent="0.15">
      <c r="A23" s="40" t="s">
        <v>34</v>
      </c>
      <c r="B23" s="36">
        <v>65299477</v>
      </c>
      <c r="C23" s="36">
        <v>63678417</v>
      </c>
      <c r="D23" s="36">
        <v>1471203</v>
      </c>
      <c r="E23" s="36">
        <v>62207214</v>
      </c>
      <c r="F23" s="33"/>
    </row>
    <row r="24" spans="1:8" ht="20.25" customHeight="1" x14ac:dyDescent="0.15">
      <c r="A24" s="40" t="s">
        <v>33</v>
      </c>
      <c r="B24" s="39">
        <v>3897835</v>
      </c>
      <c r="C24" s="36">
        <v>2432050</v>
      </c>
      <c r="D24" s="36">
        <v>1465785</v>
      </c>
      <c r="E24" s="36">
        <v>966265</v>
      </c>
      <c r="F24" s="33"/>
      <c r="H24" s="46"/>
    </row>
    <row r="25" spans="1:8" ht="20.25" customHeight="1" x14ac:dyDescent="0.15">
      <c r="A25" s="40" t="s">
        <v>32</v>
      </c>
      <c r="B25" s="39">
        <v>417266</v>
      </c>
      <c r="C25" s="36">
        <v>417066</v>
      </c>
      <c r="D25" s="38">
        <v>100</v>
      </c>
      <c r="E25" s="36">
        <v>416966</v>
      </c>
      <c r="F25" s="33"/>
    </row>
    <row r="26" spans="1:8" ht="20.25" customHeight="1" x14ac:dyDescent="0.15">
      <c r="A26" s="45" t="s">
        <v>31</v>
      </c>
      <c r="B26" s="44">
        <v>6825767</v>
      </c>
      <c r="C26" s="43">
        <v>6802932</v>
      </c>
      <c r="D26" s="43">
        <v>11270</v>
      </c>
      <c r="E26" s="43">
        <v>6791662</v>
      </c>
      <c r="F26" s="33"/>
    </row>
    <row r="27" spans="1:8" ht="20.25" customHeight="1" x14ac:dyDescent="0.15">
      <c r="A27" s="42" t="s">
        <v>30</v>
      </c>
      <c r="B27" s="39">
        <v>114232806</v>
      </c>
      <c r="C27" s="36">
        <v>61560166</v>
      </c>
      <c r="D27" s="41" t="s">
        <v>27</v>
      </c>
      <c r="E27" s="41" t="s">
        <v>27</v>
      </c>
      <c r="F27" s="33"/>
    </row>
    <row r="28" spans="1:8" ht="20.25" customHeight="1" x14ac:dyDescent="0.15">
      <c r="A28" s="40" t="s">
        <v>29</v>
      </c>
      <c r="B28" s="39">
        <v>113911198</v>
      </c>
      <c r="C28" s="36">
        <v>61238558</v>
      </c>
      <c r="D28" s="38" t="s">
        <v>27</v>
      </c>
      <c r="E28" s="38" t="s">
        <v>27</v>
      </c>
      <c r="F28" s="33"/>
    </row>
    <row r="29" spans="1:8" ht="20.25" customHeight="1" thickBot="1" x14ac:dyDescent="0.2">
      <c r="A29" s="37" t="s">
        <v>28</v>
      </c>
      <c r="B29" s="36">
        <v>321608</v>
      </c>
      <c r="C29" s="35">
        <v>321608</v>
      </c>
      <c r="D29" s="34" t="s">
        <v>27</v>
      </c>
      <c r="E29" s="34" t="s">
        <v>27</v>
      </c>
      <c r="F29" s="33"/>
    </row>
    <row r="30" spans="1:8" ht="20.25" customHeight="1" x14ac:dyDescent="0.15">
      <c r="A30" s="32" t="s">
        <v>21</v>
      </c>
      <c r="B30" s="31"/>
      <c r="C30" s="31"/>
      <c r="E30" s="8"/>
    </row>
  </sheetData>
  <mergeCells count="7">
    <mergeCell ref="B15:B16"/>
    <mergeCell ref="C15:C16"/>
    <mergeCell ref="D15:E15"/>
    <mergeCell ref="B2:B3"/>
    <mergeCell ref="C2:C3"/>
    <mergeCell ref="D2:D3"/>
    <mergeCell ref="E2:E3"/>
  </mergeCells>
  <phoneticPr fontId="5"/>
  <pageMargins left="1.1023622047244095" right="0.27559055118110237" top="1.1811023622047245" bottom="0.59055118110236227" header="0.39370078740157483" footer="0.51181102362204722"/>
  <pageSetup paperSize="9" orientation="portrait" r:id="rId1"/>
  <headerFooter alignWithMargins="0">
    <oddHeader>&amp;R&amp;"ＭＳ ゴシック,斜体"&amp;9財政・税  119&amp;"ＭＳ ゴシック,標準"&amp;8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159-1</vt:lpstr>
      <vt:lpstr>159-2</vt:lpstr>
      <vt:lpstr>'159-1'!Print_Area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2020-01-27T06:36:26Z</cp:lastPrinted>
  <dcterms:created xsi:type="dcterms:W3CDTF">2000-12-13T10:19:08Z</dcterms:created>
  <dcterms:modified xsi:type="dcterms:W3CDTF">2021-04-02T07:25:23Z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00080096000000000000010262b10207f74006b004c800</vt:lpwstr>
  </property>
</Properties>
</file>