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01001\市Webサイト加工用\"/>
    </mc:Choice>
  </mc:AlternateContent>
  <bookViews>
    <workbookView xWindow="480" yWindow="210" windowWidth="11115" windowHeight="10815"/>
  </bookViews>
  <sheets>
    <sheet name="坂出市　校区別　人口・世帯数" sheetId="1" r:id="rId1"/>
  </sheets>
  <definedNames>
    <definedName name="Q_校区別_人口世帯数">'坂出市　校区別　人口・世帯数'!$C$2:$F$23</definedName>
  </definedNames>
  <calcPr calcId="162913"/>
</workbook>
</file>

<file path=xl/calcChain.xml><?xml version="1.0" encoding="utf-8"?>
<calcChain xmlns="http://schemas.openxmlformats.org/spreadsheetml/2006/main">
  <c r="F7" i="1" l="1"/>
  <c r="E7" i="1"/>
  <c r="D7" i="1"/>
  <c r="C7" i="1"/>
  <c r="C17" i="1" l="1"/>
  <c r="D17" i="1"/>
  <c r="E17" i="1"/>
  <c r="F17" i="1"/>
  <c r="D3" i="1"/>
  <c r="E3" i="1"/>
  <c r="F3" i="1"/>
  <c r="C3" i="1"/>
  <c r="C22" i="1" s="1"/>
  <c r="E22" i="1" l="1"/>
  <c r="D22" i="1"/>
  <c r="F22" i="1"/>
</calcChain>
</file>

<file path=xl/sharedStrings.xml><?xml version="1.0" encoding="utf-8"?>
<sst xmlns="http://schemas.openxmlformats.org/spreadsheetml/2006/main" count="36" uniqueCount="36">
  <si>
    <t>校区名</t>
  </si>
  <si>
    <t>男性</t>
  </si>
  <si>
    <t>女性</t>
  </si>
  <si>
    <t>人口</t>
  </si>
  <si>
    <t>世帯数</t>
  </si>
  <si>
    <t>計</t>
  </si>
  <si>
    <t>坂出</t>
    <rPh sb="0" eb="1">
      <t>サカイデ</t>
    </rPh>
    <phoneticPr fontId="2"/>
  </si>
  <si>
    <t>　　（旧中央）</t>
    <rPh sb="2" eb="3">
      <t>キュウ</t>
    </rPh>
    <phoneticPr fontId="2"/>
  </si>
  <si>
    <t>　　（旧沙弥）</t>
    <rPh sb="2" eb="3">
      <t>キュウ</t>
    </rPh>
    <phoneticPr fontId="2"/>
  </si>
  <si>
    <t>　　（旧東部）</t>
    <rPh sb="2" eb="3">
      <t>キュウ</t>
    </rPh>
    <phoneticPr fontId="2"/>
  </si>
  <si>
    <t>　　（旧与島）</t>
    <rPh sb="2" eb="3">
      <t>キュウ</t>
    </rPh>
    <phoneticPr fontId="2"/>
  </si>
  <si>
    <t>金山</t>
    <rPh sb="0" eb="1">
      <t>カナヤマ</t>
    </rPh>
    <phoneticPr fontId="2"/>
  </si>
  <si>
    <t>　　（旧松山）</t>
    <rPh sb="2" eb="3">
      <t>キュウ</t>
    </rPh>
    <phoneticPr fontId="2"/>
  </si>
  <si>
    <t>　　（旧王越）</t>
    <rPh sb="2" eb="3">
      <t>キュウ</t>
    </rPh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</si>
  <si>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</si>
  <si>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住民基本台帳法の改正に伴い、平成24年7月9日から外国人住民の方も日本人と同じように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</si>
  <si>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住民基本台帳に記載されることになりました。</t>
    <rPh sb="4" eb="6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</si>
  <si>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</si>
  <si>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</si>
  <si>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</si>
  <si>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</si>
  <si>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</si>
  <si>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（旧西部）</t>
    <phoneticPr fontId="2"/>
  </si>
  <si>
    <t>東部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</si>
  <si>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</si>
  <si>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</si>
  <si>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</si>
  <si>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</si>
  <si>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</si>
  <si>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phoneticPr fontId="2"/>
  </si>
  <si>
    <t>瀬居</t>
    <phoneticPr fontId="2"/>
  </si>
  <si>
    <t>岩黒</t>
    <phoneticPr fontId="2"/>
  </si>
  <si>
    <t>　　（旧櫃石）</t>
    <rPh sb="2" eb="3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</si>
  <si>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</si>
  <si>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王越小は、統合により、松山小が指定校となる。(平成23年4月1日より適用)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</si>
  <si>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令和2年10月1日現在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</si>
</sst>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2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topLeftCell="A7" workbookViewId="0">
      <selection activeCell="D14" sqref="D14"/>
    </sheetView>
  </sheetViews>
  <sheetFormatPr defaultRowHeight="18" customHeight="1" x14ac:dyDescent="0.15"/>
  <cols>
    <col min="1" max="1" width="9.140625" style="2"/>
    <col min="2" max="6" width="16.7109375" style="2" customWidth="1"/>
    <col min="7" max="16384" width="9.140625" style="2"/>
  </cols>
  <sheetData>
    <row r="1" spans="1:6" ht="18" customHeight="1" x14ac:dyDescent="0.15">
      <c r="A1" s="1" t="s">
        <v>35</v>
      </c>
    </row>
    <row r="2" spans="1:6" ht="18" customHeight="1" x14ac:dyDescent="0.15">
      <c r="A2" s="3"/>
      <c r="B2" s="8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18" customHeight="1" x14ac:dyDescent="0.15">
      <c r="A3" s="3">
        <v>1</v>
      </c>
      <c r="B3" s="9" t="s">
        <v>6</v>
      </c>
      <c r="C3" s="10">
        <f>SUM(C4:C6)</f>
        <v>5736</v>
      </c>
      <c r="D3" s="10">
        <f>SUM(D4:D6)</f>
        <v>6508</v>
      </c>
      <c r="E3" s="10">
        <f>SUM(E4:E6)</f>
        <v>12244</v>
      </c>
      <c r="F3" s="10">
        <f>SUM(F4:F6)</f>
        <v>5934</v>
      </c>
    </row>
    <row r="4" spans="1:6" ht="18" customHeight="1" x14ac:dyDescent="0.15">
      <c r="A4" s="3"/>
      <c r="B4" s="9" t="s">
        <v>22</v>
      </c>
      <c r="C4" s="10">
        <v>2522</v>
      </c>
      <c r="D4" s="10">
        <v>2892</v>
      </c>
      <c r="E4" s="10">
        <v>5414</v>
      </c>
      <c r="F4" s="10">
        <v>2641</v>
      </c>
    </row>
    <row r="5" spans="1:6" ht="18" customHeight="1" x14ac:dyDescent="0.15">
      <c r="A5" s="3"/>
      <c r="B5" s="9" t="s">
        <v>7</v>
      </c>
      <c r="C5" s="10">
        <v>3167</v>
      </c>
      <c r="D5" s="10">
        <v>3572</v>
      </c>
      <c r="E5" s="10">
        <v>6739</v>
      </c>
      <c r="F5" s="10">
        <v>3248</v>
      </c>
    </row>
    <row r="6" spans="1:6" ht="18" customHeight="1" x14ac:dyDescent="0.15">
      <c r="A6" s="3"/>
      <c r="B6" s="9" t="s">
        <v>8</v>
      </c>
      <c r="C6" s="10">
        <v>47</v>
      </c>
      <c r="D6" s="10">
        <v>44</v>
      </c>
      <c r="E6" s="10">
        <v>91</v>
      </c>
      <c r="F6" s="10">
        <v>45</v>
      </c>
    </row>
    <row r="7" spans="1:6" ht="18" customHeight="1" x14ac:dyDescent="0.15">
      <c r="A7" s="3">
        <v>2</v>
      </c>
      <c r="B7" s="9" t="s">
        <v>23</v>
      </c>
      <c r="C7" s="10">
        <f>SUM(C8:C10)</f>
        <v>4099</v>
      </c>
      <c r="D7" s="10">
        <f>SUM(D8:D10)</f>
        <v>4500</v>
      </c>
      <c r="E7" s="10">
        <f>SUM(E8:E10)</f>
        <v>8599</v>
      </c>
      <c r="F7" s="10">
        <f>SUM(F8:F10)</f>
        <v>4327</v>
      </c>
    </row>
    <row r="8" spans="1:6" ht="18" customHeight="1" x14ac:dyDescent="0.15">
      <c r="A8" s="3"/>
      <c r="B8" s="9" t="s">
        <v>9</v>
      </c>
      <c r="C8" s="10">
        <v>3959</v>
      </c>
      <c r="D8" s="10">
        <v>4308</v>
      </c>
      <c r="E8" s="10">
        <v>8267</v>
      </c>
      <c r="F8" s="10">
        <v>4132</v>
      </c>
    </row>
    <row r="9" spans="1:6" ht="18" customHeight="1" x14ac:dyDescent="0.15">
      <c r="A9" s="3"/>
      <c r="B9" s="9" t="s">
        <v>10</v>
      </c>
      <c r="C9" s="10">
        <v>56</v>
      </c>
      <c r="D9" s="10">
        <v>85</v>
      </c>
      <c r="E9" s="10">
        <v>141</v>
      </c>
      <c r="F9" s="10">
        <v>85</v>
      </c>
    </row>
    <row r="10" spans="1:6" ht="18" customHeight="1" x14ac:dyDescent="0.15">
      <c r="A10" s="3"/>
      <c r="B10" s="9" t="s">
        <v>32</v>
      </c>
      <c r="C10" s="10">
        <v>84</v>
      </c>
      <c r="D10" s="10">
        <v>107</v>
      </c>
      <c r="E10" s="10">
        <v>191</v>
      </c>
      <c r="F10" s="10">
        <v>110</v>
      </c>
    </row>
    <row r="11" spans="1:6" ht="18" customHeight="1" x14ac:dyDescent="0.15">
      <c r="A11" s="3">
        <v>3</v>
      </c>
      <c r="B11" s="9" t="s">
        <v>11</v>
      </c>
      <c r="C11" s="10">
        <v>2650</v>
      </c>
      <c r="D11" s="10">
        <v>2811</v>
      </c>
      <c r="E11" s="10">
        <v>5461</v>
      </c>
      <c r="F11" s="10">
        <v>2609</v>
      </c>
    </row>
    <row r="12" spans="1:6" ht="18" customHeight="1" x14ac:dyDescent="0.15">
      <c r="A12" s="3">
        <v>4</v>
      </c>
      <c r="B12" s="9" t="s">
        <v>24</v>
      </c>
      <c r="C12" s="10">
        <v>893</v>
      </c>
      <c r="D12" s="10">
        <v>901</v>
      </c>
      <c r="E12" s="10">
        <v>1794</v>
      </c>
      <c r="F12" s="10">
        <v>993</v>
      </c>
    </row>
    <row r="13" spans="1:6" ht="18" customHeight="1" x14ac:dyDescent="0.15">
      <c r="A13" s="3">
        <v>5</v>
      </c>
      <c r="B13" s="9" t="s">
        <v>25</v>
      </c>
      <c r="C13" s="10">
        <v>2980</v>
      </c>
      <c r="D13" s="10">
        <v>3120</v>
      </c>
      <c r="E13" s="10">
        <v>6100</v>
      </c>
      <c r="F13" s="10">
        <v>2643</v>
      </c>
    </row>
    <row r="14" spans="1:6" ht="18" customHeight="1" x14ac:dyDescent="0.15">
      <c r="A14" s="3">
        <v>6</v>
      </c>
      <c r="B14" s="9" t="s">
        <v>26</v>
      </c>
      <c r="C14" s="10">
        <v>1432</v>
      </c>
      <c r="D14" s="10">
        <v>1535</v>
      </c>
      <c r="E14" s="10">
        <v>2967</v>
      </c>
      <c r="F14" s="10">
        <v>1299</v>
      </c>
    </row>
    <row r="15" spans="1:6" ht="18" customHeight="1" x14ac:dyDescent="0.15">
      <c r="A15" s="3">
        <v>7</v>
      </c>
      <c r="B15" s="9" t="s">
        <v>27</v>
      </c>
      <c r="C15" s="10">
        <v>2017</v>
      </c>
      <c r="D15" s="10">
        <v>2230</v>
      </c>
      <c r="E15" s="10">
        <v>4247</v>
      </c>
      <c r="F15" s="10">
        <v>1947</v>
      </c>
    </row>
    <row r="16" spans="1:6" ht="18" customHeight="1" x14ac:dyDescent="0.15">
      <c r="A16" s="3">
        <v>8</v>
      </c>
      <c r="B16" s="9" t="s">
        <v>28</v>
      </c>
      <c r="C16" s="10">
        <v>2791</v>
      </c>
      <c r="D16" s="10">
        <v>2968</v>
      </c>
      <c r="E16" s="10">
        <v>5759</v>
      </c>
      <c r="F16" s="10">
        <v>2584</v>
      </c>
    </row>
    <row r="17" spans="1:6" ht="18" customHeight="1" x14ac:dyDescent="0.15">
      <c r="A17" s="3">
        <v>9</v>
      </c>
      <c r="B17" s="9" t="s">
        <v>29</v>
      </c>
      <c r="C17" s="10">
        <f>SUM(C18:C19)</f>
        <v>2184</v>
      </c>
      <c r="D17" s="10">
        <f>SUM(D18:D19)</f>
        <v>2230</v>
      </c>
      <c r="E17" s="10">
        <f>SUM(E18:E19)</f>
        <v>4414</v>
      </c>
      <c r="F17" s="10">
        <f>SUM(F18:F19)</f>
        <v>2103</v>
      </c>
    </row>
    <row r="18" spans="1:6" ht="18" customHeight="1" x14ac:dyDescent="0.15">
      <c r="A18" s="3"/>
      <c r="B18" s="9" t="s">
        <v>12</v>
      </c>
      <c r="C18" s="10">
        <v>1778</v>
      </c>
      <c r="D18" s="10">
        <v>1772</v>
      </c>
      <c r="E18" s="10">
        <v>3550</v>
      </c>
      <c r="F18" s="10">
        <v>1644</v>
      </c>
    </row>
    <row r="19" spans="1:6" ht="18" customHeight="1" x14ac:dyDescent="0.15">
      <c r="A19" s="3"/>
      <c r="B19" s="9" t="s">
        <v>13</v>
      </c>
      <c r="C19" s="10">
        <v>406</v>
      </c>
      <c r="D19" s="10">
        <v>458</v>
      </c>
      <c r="E19" s="10">
        <v>864</v>
      </c>
      <c r="F19" s="10">
        <v>459</v>
      </c>
    </row>
    <row r="20" spans="1:6" ht="18" customHeight="1" x14ac:dyDescent="0.15">
      <c r="A20" s="3">
        <v>10</v>
      </c>
      <c r="B20" s="9" t="s">
        <v>30</v>
      </c>
      <c r="C20" s="10">
        <v>300</v>
      </c>
      <c r="D20" s="10">
        <v>324</v>
      </c>
      <c r="E20" s="10">
        <v>624</v>
      </c>
      <c r="F20" s="10">
        <v>296</v>
      </c>
    </row>
    <row r="21" spans="1:6" ht="18" customHeight="1" x14ac:dyDescent="0.15">
      <c r="A21" s="3">
        <v>11</v>
      </c>
      <c r="B21" s="9" t="s">
        <v>31</v>
      </c>
      <c r="C21" s="10">
        <v>37</v>
      </c>
      <c r="D21" s="10">
        <v>42</v>
      </c>
      <c r="E21" s="10">
        <v>79</v>
      </c>
      <c r="F21" s="10">
        <v>37</v>
      </c>
    </row>
    <row r="22" spans="1:6" ht="18" customHeight="1" x14ac:dyDescent="0.15">
      <c r="A22" s="13" t="s">
        <v>5</v>
      </c>
      <c r="B22" s="14"/>
      <c r="C22" s="10">
        <f>C3+C7+C11+C12+C13+C14+C15+C16+C17+C20+C21</f>
        <v>25119</v>
      </c>
      <c r="D22" s="10">
        <f>D3+D7+D11+D12+D13+D14+D15+D16+D17+D20+D21</f>
        <v>27169</v>
      </c>
      <c r="E22" s="10">
        <f>E3+E7+E11+E12+E13+E14+E15+E16+E17+E20+E21</f>
        <v>52288</v>
      </c>
      <c r="F22" s="10">
        <f>F3+F7+F11+F12+F13+F14+F15+F16+F17+F20+F21</f>
        <v>24772</v>
      </c>
    </row>
    <row r="23" spans="1:6" ht="18" customHeight="1" x14ac:dyDescent="0.15">
      <c r="A23" s="5" t="s">
        <v>14</v>
      </c>
      <c r="B23" s="1"/>
      <c r="C23" s="11"/>
      <c r="D23" s="11"/>
      <c r="E23" s="11"/>
      <c r="F23" s="11"/>
    </row>
    <row r="24" spans="1:6" ht="18" customHeight="1" x14ac:dyDescent="0.15">
      <c r="A24" s="6" t="s">
        <v>15</v>
      </c>
      <c r="B24" s="1"/>
    </row>
    <row r="25" spans="1:6" ht="18" customHeight="1" x14ac:dyDescent="0.15">
      <c r="A25" s="6" t="s">
        <v>16</v>
      </c>
      <c r="B25" s="1"/>
    </row>
    <row r="26" spans="1:6" ht="18" customHeight="1" x14ac:dyDescent="0.15">
      <c r="A26" s="5" t="s">
        <v>17</v>
      </c>
      <c r="B26" s="1"/>
    </row>
    <row r="27" spans="1:6" ht="18" customHeight="1" x14ac:dyDescent="0.15">
      <c r="A27" s="5" t="s">
        <v>18</v>
      </c>
      <c r="B27" s="1"/>
    </row>
    <row r="28" spans="1:6" ht="18" customHeight="1" x14ac:dyDescent="0.15">
      <c r="A28" s="7" t="s">
        <v>19</v>
      </c>
      <c r="B28" s="1"/>
    </row>
    <row r="29" spans="1:6" ht="18" customHeight="1" x14ac:dyDescent="0.15">
      <c r="A29" s="7" t="s">
        <v>20</v>
      </c>
      <c r="B29" s="1"/>
    </row>
    <row r="30" spans="1:6" ht="18" customHeight="1" x14ac:dyDescent="0.15">
      <c r="A30" s="7" t="s">
        <v>21</v>
      </c>
      <c r="B30" s="1"/>
    </row>
    <row r="31" spans="1:6" ht="18" customHeight="1" x14ac:dyDescent="0.15">
      <c r="A31" s="7" t="s">
        <v>34</v>
      </c>
      <c r="B31" s="1"/>
    </row>
    <row r="32" spans="1:6" ht="18" customHeight="1" x14ac:dyDescent="0.15">
      <c r="A32" s="12" t="s">
        <v>33</v>
      </c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人口・世帯数</vt:lpstr>
      <vt:lpstr>Q_校区別_人口世帯数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2019-04-05T08:41:33Z</cp:lastPrinted>
  <dcterms:created xsi:type="dcterms:W3CDTF">2018-04-06T09:13:26Z</dcterms:created>
  <dcterms:modified xsi:type="dcterms:W3CDTF">2020-10-08T09:55:28Z</dcterms:modified>
</cp:coreProperties>
</file>