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総務部\政策課\統計係\住民基本台帳人口HP(4月と10月)\H30.4\"/>
    </mc:Choice>
  </mc:AlternateContent>
  <bookViews>
    <workbookView xWindow="360" yWindow="75" windowWidth="17055" windowHeight="10830"/>
  </bookViews>
  <sheets>
    <sheet name="坂出市　校区別　65歳以上人口" sheetId="1" r:id="rId1"/>
  </sheets>
  <definedNames>
    <definedName name="Q_校区別_65歳以上人口">'坂出市　校区別　65歳以上人口'!$C$2:$E$23</definedName>
  </definedNames>
  <calcPr calcId="162913"/>
</workbook>
</file>

<file path=xl/calcChain.xml><?xml version="1.0" encoding="utf-8"?>
<calcChain xmlns="http://schemas.openxmlformats.org/spreadsheetml/2006/main">
  <c r="C22" i="1" l="1"/>
  <c r="E7" i="1"/>
  <c r="D7" i="1"/>
  <c r="C7" i="1"/>
  <c r="E9" i="1"/>
  <c r="E4" i="1" l="1"/>
  <c r="E5" i="1"/>
  <c r="E6" i="1"/>
  <c r="E8" i="1"/>
  <c r="E10" i="1"/>
  <c r="E11" i="1"/>
  <c r="E12" i="1"/>
  <c r="E13" i="1"/>
  <c r="E14" i="1"/>
  <c r="E15" i="1"/>
  <c r="E16" i="1"/>
  <c r="E18" i="1"/>
  <c r="E19" i="1"/>
  <c r="E20" i="1"/>
  <c r="E21" i="1"/>
  <c r="D17" i="1"/>
  <c r="C17" i="1"/>
  <c r="D3" i="1"/>
  <c r="D22" i="1" s="1"/>
  <c r="C3" i="1"/>
  <c r="E17" i="1" l="1"/>
  <c r="E3" i="1"/>
  <c r="E22" i="1" s="1"/>
</calcChain>
</file>

<file path=xl/sharedStrings.xml><?xml version="1.0" encoding="utf-8"?>
<sst xmlns="http://schemas.openxmlformats.org/spreadsheetml/2006/main" count="35" uniqueCount="34">
  <si>
    <t>校区名</t>
  </si>
  <si>
    <t>男性</t>
  </si>
  <si>
    <t>女性</t>
  </si>
  <si>
    <t>計</t>
  </si>
  <si>
    <t>坂出</t>
    <rPh sb="0" eb="1">
      <t>サカイデ</t>
    </rPh>
    <phoneticPr fontId="2"/>
  </si>
  <si>
    <t>　　（旧西部）</t>
    <rPh sb="3" eb="4">
      <t>キュウ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</si>
  <si>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</si>
  <si>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rPh sb="4" eb="6">
      <t>シャミ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</si>
  <si>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</si>
  <si>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</si>
  <si>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</si>
  <si>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</si>
  <si>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</si>
  <si>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</si>
  <si>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</si>
  <si>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</si>
  <si>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</si>
  <si>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</si>
  <si>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</si>
  <si>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</si>
  <si>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瀬居</t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</si>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</sst>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6">
    <xf numFmtId="0" fontId="0" fillId="0" borderId="0" xfId="0"/>
    <xf numFmtId="176" fontId="4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horizontal="left" vertical="center"/>
    </xf>
    <xf numFmtId="176" fontId="3" fillId="0" borderId="1" xfId="1" quotePrefix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quotePrefix="1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workbookViewId="0"/>
  </sheetViews>
  <sheetFormatPr defaultRowHeight="18" customHeight="1" x14ac:dyDescent="0.15"/>
  <cols>
    <col min="1" max="1" width="15.7109375" style="14" customWidth="1"/>
    <col min="2" max="5" width="15.7109375" style="2" customWidth="1"/>
    <col min="6" max="16384" width="9.140625" style="2"/>
  </cols>
  <sheetData>
    <row r="1" spans="1:5" ht="18" customHeight="1" x14ac:dyDescent="0.15">
      <c r="A1" s="2" t="s">
        <v>31</v>
      </c>
    </row>
    <row r="2" spans="1:5" s="4" customFormat="1" ht="18" customHeight="1" x14ac:dyDescent="0.15">
      <c r="A2" s="3"/>
      <c r="B2" s="3" t="s">
        <v>0</v>
      </c>
      <c r="C2" s="3" t="s">
        <v>1</v>
      </c>
      <c r="D2" s="3" t="s">
        <v>2</v>
      </c>
      <c r="E2" s="3" t="s">
        <v>3</v>
      </c>
    </row>
    <row r="3" spans="1:5" ht="18" customHeight="1" x14ac:dyDescent="0.15">
      <c r="A3" s="5">
        <v>1</v>
      </c>
      <c r="B3" s="6" t="s">
        <v>4</v>
      </c>
      <c r="C3" s="7">
        <f>SUM(C4:C6)</f>
        <v>1673</v>
      </c>
      <c r="D3" s="7">
        <f>SUM(D4:D6)</f>
        <v>2412</v>
      </c>
      <c r="E3" s="7">
        <f>SUM(C3:D3)</f>
        <v>4085</v>
      </c>
    </row>
    <row r="4" spans="1:5" ht="18" customHeight="1" x14ac:dyDescent="0.15">
      <c r="A4" s="5"/>
      <c r="B4" s="8" t="s">
        <v>5</v>
      </c>
      <c r="C4" s="9">
        <v>865</v>
      </c>
      <c r="D4" s="9">
        <v>1248</v>
      </c>
      <c r="E4" s="7">
        <f t="shared" ref="E4:E21" si="0">SUM(C4:D4)</f>
        <v>2113</v>
      </c>
    </row>
    <row r="5" spans="1:5" ht="18" customHeight="1" x14ac:dyDescent="0.15">
      <c r="A5" s="5"/>
      <c r="B5" s="8" t="s">
        <v>6</v>
      </c>
      <c r="C5" s="9">
        <v>792</v>
      </c>
      <c r="D5" s="9">
        <v>1144</v>
      </c>
      <c r="E5" s="7">
        <f t="shared" si="0"/>
        <v>1936</v>
      </c>
    </row>
    <row r="6" spans="1:5" ht="18" customHeight="1" x14ac:dyDescent="0.15">
      <c r="A6" s="5"/>
      <c r="B6" s="8" t="s">
        <v>7</v>
      </c>
      <c r="C6" s="9">
        <v>16</v>
      </c>
      <c r="D6" s="9">
        <v>20</v>
      </c>
      <c r="E6" s="7">
        <f t="shared" si="0"/>
        <v>36</v>
      </c>
    </row>
    <row r="7" spans="1:5" ht="18" customHeight="1" x14ac:dyDescent="0.15">
      <c r="A7" s="5">
        <v>2</v>
      </c>
      <c r="B7" s="8" t="s">
        <v>8</v>
      </c>
      <c r="C7" s="9">
        <f>SUM(C8:C10)</f>
        <v>1180</v>
      </c>
      <c r="D7" s="9">
        <f>SUM(D8:D10)</f>
        <v>1753</v>
      </c>
      <c r="E7" s="7">
        <f>SUM(C7:D7)</f>
        <v>2933</v>
      </c>
    </row>
    <row r="8" spans="1:5" ht="18" customHeight="1" x14ac:dyDescent="0.15">
      <c r="A8" s="5"/>
      <c r="B8" s="8" t="s">
        <v>9</v>
      </c>
      <c r="C8" s="9">
        <v>1112</v>
      </c>
      <c r="D8" s="9">
        <v>1633</v>
      </c>
      <c r="E8" s="7">
        <f t="shared" si="0"/>
        <v>2745</v>
      </c>
    </row>
    <row r="9" spans="1:5" ht="18" customHeight="1" x14ac:dyDescent="0.15">
      <c r="A9" s="5"/>
      <c r="B9" s="8" t="s">
        <v>32</v>
      </c>
      <c r="C9" s="9">
        <v>39</v>
      </c>
      <c r="D9" s="9">
        <v>60</v>
      </c>
      <c r="E9" s="7">
        <f t="shared" si="0"/>
        <v>99</v>
      </c>
    </row>
    <row r="10" spans="1:5" ht="18" customHeight="1" x14ac:dyDescent="0.15">
      <c r="A10" s="5"/>
      <c r="B10" s="8" t="s">
        <v>10</v>
      </c>
      <c r="C10" s="9">
        <v>29</v>
      </c>
      <c r="D10" s="9">
        <v>60</v>
      </c>
      <c r="E10" s="7">
        <f t="shared" si="0"/>
        <v>89</v>
      </c>
    </row>
    <row r="11" spans="1:5" ht="18" customHeight="1" x14ac:dyDescent="0.15">
      <c r="A11" s="5">
        <v>3</v>
      </c>
      <c r="B11" s="8" t="s">
        <v>11</v>
      </c>
      <c r="C11" s="9">
        <v>856</v>
      </c>
      <c r="D11" s="9">
        <v>1136</v>
      </c>
      <c r="E11" s="7">
        <f t="shared" si="0"/>
        <v>1992</v>
      </c>
    </row>
    <row r="12" spans="1:5" ht="18" customHeight="1" x14ac:dyDescent="0.15">
      <c r="A12" s="5">
        <v>4</v>
      </c>
      <c r="B12" s="8" t="s">
        <v>12</v>
      </c>
      <c r="C12" s="9">
        <v>375</v>
      </c>
      <c r="D12" s="9">
        <v>435</v>
      </c>
      <c r="E12" s="7">
        <f t="shared" si="0"/>
        <v>810</v>
      </c>
    </row>
    <row r="13" spans="1:5" ht="18" customHeight="1" x14ac:dyDescent="0.15">
      <c r="A13" s="5">
        <v>5</v>
      </c>
      <c r="B13" s="8" t="s">
        <v>13</v>
      </c>
      <c r="C13" s="9">
        <v>844</v>
      </c>
      <c r="D13" s="9">
        <v>1085</v>
      </c>
      <c r="E13" s="7">
        <f t="shared" si="0"/>
        <v>1929</v>
      </c>
    </row>
    <row r="14" spans="1:5" ht="18" customHeight="1" x14ac:dyDescent="0.15">
      <c r="A14" s="5">
        <v>6</v>
      </c>
      <c r="B14" s="8" t="s">
        <v>14</v>
      </c>
      <c r="C14" s="9">
        <v>409</v>
      </c>
      <c r="D14" s="9">
        <v>541</v>
      </c>
      <c r="E14" s="7">
        <f t="shared" si="0"/>
        <v>950</v>
      </c>
    </row>
    <row r="15" spans="1:5" ht="18" customHeight="1" x14ac:dyDescent="0.15">
      <c r="A15" s="5">
        <v>7</v>
      </c>
      <c r="B15" s="8" t="s">
        <v>15</v>
      </c>
      <c r="C15" s="9">
        <v>685</v>
      </c>
      <c r="D15" s="9">
        <v>908</v>
      </c>
      <c r="E15" s="7">
        <f t="shared" si="0"/>
        <v>1593</v>
      </c>
    </row>
    <row r="16" spans="1:5" ht="18" customHeight="1" x14ac:dyDescent="0.15">
      <c r="A16" s="5">
        <v>8</v>
      </c>
      <c r="B16" s="8" t="s">
        <v>16</v>
      </c>
      <c r="C16" s="9">
        <v>815</v>
      </c>
      <c r="D16" s="9">
        <v>1042</v>
      </c>
      <c r="E16" s="7">
        <f t="shared" si="0"/>
        <v>1857</v>
      </c>
    </row>
    <row r="17" spans="1:5" ht="18" customHeight="1" x14ac:dyDescent="0.15">
      <c r="A17" s="5">
        <v>9</v>
      </c>
      <c r="B17" s="8" t="s">
        <v>17</v>
      </c>
      <c r="C17" s="9">
        <f>SUM(C18:C19)</f>
        <v>816</v>
      </c>
      <c r="D17" s="9">
        <f>SUM(D18:D19)</f>
        <v>1063</v>
      </c>
      <c r="E17" s="7">
        <f t="shared" si="0"/>
        <v>1879</v>
      </c>
    </row>
    <row r="18" spans="1:5" ht="18" customHeight="1" x14ac:dyDescent="0.15">
      <c r="A18" s="5"/>
      <c r="B18" s="8" t="s">
        <v>18</v>
      </c>
      <c r="C18" s="9">
        <v>588</v>
      </c>
      <c r="D18" s="9">
        <v>742</v>
      </c>
      <c r="E18" s="7">
        <f t="shared" si="0"/>
        <v>1330</v>
      </c>
    </row>
    <row r="19" spans="1:5" ht="18" customHeight="1" x14ac:dyDescent="0.15">
      <c r="A19" s="5"/>
      <c r="B19" s="8" t="s">
        <v>19</v>
      </c>
      <c r="C19" s="9">
        <v>228</v>
      </c>
      <c r="D19" s="9">
        <v>321</v>
      </c>
      <c r="E19" s="7">
        <f t="shared" si="0"/>
        <v>549</v>
      </c>
    </row>
    <row r="20" spans="1:5" ht="18" customHeight="1" x14ac:dyDescent="0.15">
      <c r="A20" s="5">
        <v>10</v>
      </c>
      <c r="B20" s="8" t="s">
        <v>20</v>
      </c>
      <c r="C20" s="9">
        <v>123</v>
      </c>
      <c r="D20" s="9">
        <v>149</v>
      </c>
      <c r="E20" s="7">
        <f t="shared" si="0"/>
        <v>272</v>
      </c>
    </row>
    <row r="21" spans="1:5" ht="18" customHeight="1" x14ac:dyDescent="0.15">
      <c r="A21" s="5">
        <v>11</v>
      </c>
      <c r="B21" s="8" t="s">
        <v>21</v>
      </c>
      <c r="C21" s="9">
        <v>17</v>
      </c>
      <c r="D21" s="9">
        <v>21</v>
      </c>
      <c r="E21" s="7">
        <f t="shared" si="0"/>
        <v>38</v>
      </c>
    </row>
    <row r="22" spans="1:5" ht="18" customHeight="1" x14ac:dyDescent="0.15">
      <c r="A22" s="15" t="s">
        <v>3</v>
      </c>
      <c r="B22" s="15"/>
      <c r="C22" s="9">
        <f>C3+C7+C11+C12+C13+C14+C15+C16+C17+C20+C21</f>
        <v>7793</v>
      </c>
      <c r="D22" s="9">
        <f>D3+D7+D11+D12+D13+D14+D15+D16+D17+D20+D21</f>
        <v>10545</v>
      </c>
      <c r="E22" s="9">
        <f>E3+E7+E11+E12+E13+E14+E15+E16+E17+E20+E21</f>
        <v>18338</v>
      </c>
    </row>
    <row r="23" spans="1:5" ht="18" customHeight="1" x14ac:dyDescent="0.15">
      <c r="A23" s="10" t="s">
        <v>22</v>
      </c>
      <c r="B23" s="11"/>
      <c r="C23" s="12"/>
      <c r="D23" s="12"/>
      <c r="E23" s="12"/>
    </row>
    <row r="24" spans="1:5" ht="18" customHeight="1" x14ac:dyDescent="0.15">
      <c r="A24" s="1" t="s">
        <v>23</v>
      </c>
      <c r="B24" s="11"/>
    </row>
    <row r="25" spans="1:5" ht="18" customHeight="1" x14ac:dyDescent="0.15">
      <c r="A25" s="1" t="s">
        <v>24</v>
      </c>
      <c r="B25" s="11"/>
    </row>
    <row r="26" spans="1:5" ht="18" customHeight="1" x14ac:dyDescent="0.15">
      <c r="A26" s="10" t="s">
        <v>25</v>
      </c>
      <c r="B26" s="11"/>
    </row>
    <row r="27" spans="1:5" ht="18" customHeight="1" x14ac:dyDescent="0.15">
      <c r="A27" s="10" t="s">
        <v>26</v>
      </c>
      <c r="B27" s="11"/>
    </row>
    <row r="28" spans="1:5" ht="18" customHeight="1" x14ac:dyDescent="0.15">
      <c r="A28" s="13" t="s">
        <v>27</v>
      </c>
      <c r="B28" s="11"/>
    </row>
    <row r="29" spans="1:5" ht="18" customHeight="1" x14ac:dyDescent="0.15">
      <c r="A29" s="13" t="s">
        <v>28</v>
      </c>
      <c r="B29" s="11"/>
    </row>
    <row r="30" spans="1:5" ht="18" customHeight="1" x14ac:dyDescent="0.15">
      <c r="A30" s="13" t="s">
        <v>29</v>
      </c>
      <c r="B30" s="11"/>
    </row>
    <row r="31" spans="1:5" ht="18" customHeight="1" x14ac:dyDescent="0.15">
      <c r="A31" s="13" t="s">
        <v>30</v>
      </c>
      <c r="B31" s="11"/>
    </row>
    <row r="32" spans="1:5" ht="18" customHeight="1" x14ac:dyDescent="0.15">
      <c r="A32" s="13" t="s">
        <v>33</v>
      </c>
      <c r="B32" s="11"/>
    </row>
  </sheetData>
  <mergeCells count="1">
    <mergeCell ref="A22:B22"/>
  </mergeCells>
  <phoneticPr fontId="2"/>
  <pageMargins left="0.9055118110236221" right="0.74803149606299213" top="0.98425196850393704" bottom="0.98425196850393704" header="0.51181102362204722" footer="0.51181102362204722"/>
  <pageSetup paperSize="9" scale="97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校区別　65歳以上人口</vt:lpstr>
      <vt:lpstr>Q_校区別_65歳以上人口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2016-10-06T00:40:51Z</cp:lastPrinted>
  <dcterms:created xsi:type="dcterms:W3CDTF">2018-04-06T09:50:53Z</dcterms:created>
  <dcterms:modified xsi:type="dcterms:W3CDTF">2018-04-10T04:23:07Z</dcterms:modified>
</cp:coreProperties>
</file>