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坂出市HPデータ\住民基本台帳人口HP(4月と10月)\H30.4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5歳階層別人口（全体）'!$C$2:$Y$22</definedName>
  </definedNames>
  <calcPr calcId="162913"/>
</workbook>
</file>

<file path=xl/calcChain.xml><?xml version="1.0" encoding="utf-8"?>
<calcChain xmlns="http://schemas.openxmlformats.org/spreadsheetml/2006/main">
  <c r="Y9" i="3" l="1"/>
  <c r="Y9" i="2"/>
  <c r="Y22" i="1"/>
  <c r="C22" i="1"/>
  <c r="C7" i="1"/>
  <c r="Y9" i="1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C7" i="3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T22" i="2" l="1"/>
  <c r="H22" i="2"/>
  <c r="D17" i="3"/>
  <c r="E17" i="3"/>
  <c r="F17" i="3"/>
  <c r="G17" i="3"/>
  <c r="H17" i="3"/>
  <c r="H22" i="3" s="1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C17" i="3"/>
  <c r="D3" i="3"/>
  <c r="D22" i="3" s="1"/>
  <c r="E3" i="3"/>
  <c r="E22" i="3" s="1"/>
  <c r="F3" i="3"/>
  <c r="F22" i="3" s="1"/>
  <c r="G3" i="3"/>
  <c r="H3" i="3"/>
  <c r="I3" i="3"/>
  <c r="J3" i="3"/>
  <c r="J22" i="3" s="1"/>
  <c r="K3" i="3"/>
  <c r="K22" i="3" s="1"/>
  <c r="L3" i="3"/>
  <c r="L22" i="3" s="1"/>
  <c r="M3" i="3"/>
  <c r="N3" i="3"/>
  <c r="N22" i="3" s="1"/>
  <c r="O3" i="3"/>
  <c r="P3" i="3"/>
  <c r="P22" i="3" s="1"/>
  <c r="Q3" i="3"/>
  <c r="Q22" i="3" s="1"/>
  <c r="R3" i="3"/>
  <c r="R22" i="3" s="1"/>
  <c r="S3" i="3"/>
  <c r="T3" i="3"/>
  <c r="T22" i="3" s="1"/>
  <c r="U3" i="3"/>
  <c r="V3" i="3"/>
  <c r="V22" i="3" s="1"/>
  <c r="W3" i="3"/>
  <c r="W22" i="3" s="1"/>
  <c r="X3" i="3"/>
  <c r="X22" i="3" s="1"/>
  <c r="C3" i="3"/>
  <c r="Y10" i="3"/>
  <c r="Y5" i="3"/>
  <c r="Y8" i="3"/>
  <c r="Y7" i="3" s="1"/>
  <c r="Y11" i="3"/>
  <c r="Y12" i="3"/>
  <c r="Y13" i="3"/>
  <c r="Y14" i="3"/>
  <c r="Y15" i="3"/>
  <c r="Y16" i="3"/>
  <c r="Y18" i="3"/>
  <c r="Y19" i="3"/>
  <c r="Y20" i="3"/>
  <c r="Y6" i="3"/>
  <c r="Y21" i="3"/>
  <c r="Y4" i="3"/>
  <c r="D17" i="2"/>
  <c r="E17" i="2"/>
  <c r="F17" i="2"/>
  <c r="G17" i="2"/>
  <c r="H17" i="2"/>
  <c r="I17" i="2"/>
  <c r="I22" i="2" s="1"/>
  <c r="J17" i="2"/>
  <c r="K17" i="2"/>
  <c r="L17" i="2"/>
  <c r="M17" i="2"/>
  <c r="N17" i="2"/>
  <c r="O17" i="2"/>
  <c r="O22" i="2" s="1"/>
  <c r="P17" i="2"/>
  <c r="Q17" i="2"/>
  <c r="R17" i="2"/>
  <c r="S17" i="2"/>
  <c r="T17" i="2"/>
  <c r="U17" i="2"/>
  <c r="V17" i="2"/>
  <c r="W17" i="2"/>
  <c r="X17" i="2"/>
  <c r="C17" i="2"/>
  <c r="D3" i="2"/>
  <c r="D22" i="2" s="1"/>
  <c r="E3" i="2"/>
  <c r="E22" i="2" s="1"/>
  <c r="F3" i="2"/>
  <c r="F22" i="2" s="1"/>
  <c r="G3" i="2"/>
  <c r="G22" i="2" s="1"/>
  <c r="H3" i="2"/>
  <c r="I3" i="2"/>
  <c r="J3" i="2"/>
  <c r="J22" i="2" s="1"/>
  <c r="K3" i="2"/>
  <c r="K22" i="2" s="1"/>
  <c r="L3" i="2"/>
  <c r="L22" i="2" s="1"/>
  <c r="M3" i="2"/>
  <c r="M22" i="2" s="1"/>
  <c r="N3" i="2"/>
  <c r="N22" i="2" s="1"/>
  <c r="O3" i="2"/>
  <c r="P3" i="2"/>
  <c r="P22" i="2" s="1"/>
  <c r="Q3" i="2"/>
  <c r="Q22" i="2" s="1"/>
  <c r="R3" i="2"/>
  <c r="R22" i="2" s="1"/>
  <c r="S3" i="2"/>
  <c r="S22" i="2" s="1"/>
  <c r="T3" i="2"/>
  <c r="U3" i="2"/>
  <c r="U22" i="2" s="1"/>
  <c r="V3" i="2"/>
  <c r="V22" i="2" s="1"/>
  <c r="W3" i="2"/>
  <c r="W22" i="2" s="1"/>
  <c r="X3" i="2"/>
  <c r="X22" i="2" s="1"/>
  <c r="C3" i="2"/>
  <c r="C22" i="2" s="1"/>
  <c r="Y5" i="2"/>
  <c r="Y8" i="2"/>
  <c r="Y11" i="2"/>
  <c r="Y12" i="2"/>
  <c r="Y13" i="2"/>
  <c r="Y14" i="2"/>
  <c r="Y15" i="2"/>
  <c r="Y16" i="2"/>
  <c r="Y18" i="2"/>
  <c r="Y19" i="2"/>
  <c r="Y20" i="2"/>
  <c r="Y6" i="2"/>
  <c r="Y21" i="2"/>
  <c r="Y10" i="2"/>
  <c r="Y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C17" i="1"/>
  <c r="D3" i="1"/>
  <c r="E3" i="1"/>
  <c r="E22" i="1" s="1"/>
  <c r="F3" i="1"/>
  <c r="F22" i="1" s="1"/>
  <c r="G3" i="1"/>
  <c r="G22" i="1" s="1"/>
  <c r="H3" i="1"/>
  <c r="I3" i="1"/>
  <c r="J3" i="1"/>
  <c r="K3" i="1"/>
  <c r="K22" i="1" s="1"/>
  <c r="L3" i="1"/>
  <c r="L22" i="1" s="1"/>
  <c r="M3" i="1"/>
  <c r="M22" i="1" s="1"/>
  <c r="N3" i="1"/>
  <c r="O3" i="1"/>
  <c r="P3" i="1"/>
  <c r="Q3" i="1"/>
  <c r="Q22" i="1" s="1"/>
  <c r="R3" i="1"/>
  <c r="R22" i="1" s="1"/>
  <c r="S3" i="1"/>
  <c r="S22" i="1" s="1"/>
  <c r="T3" i="1"/>
  <c r="U3" i="1"/>
  <c r="V3" i="1"/>
  <c r="W3" i="1"/>
  <c r="W22" i="1" s="1"/>
  <c r="X3" i="1"/>
  <c r="X22" i="1" s="1"/>
  <c r="C3" i="1"/>
  <c r="Y5" i="1"/>
  <c r="Y8" i="1"/>
  <c r="Y11" i="1"/>
  <c r="Y12" i="1"/>
  <c r="Y13" i="1"/>
  <c r="Y14" i="1"/>
  <c r="Y15" i="1"/>
  <c r="Y16" i="1"/>
  <c r="Y18" i="1"/>
  <c r="Y19" i="1"/>
  <c r="Y20" i="1"/>
  <c r="Y6" i="1"/>
  <c r="Y21" i="1"/>
  <c r="Y10" i="1"/>
  <c r="Y4" i="1"/>
  <c r="I22" i="3" l="1"/>
  <c r="U22" i="3"/>
  <c r="O22" i="3"/>
  <c r="C22" i="3"/>
  <c r="S22" i="3"/>
  <c r="M22" i="3"/>
  <c r="G22" i="3"/>
  <c r="Y17" i="3"/>
  <c r="Y3" i="2"/>
  <c r="P22" i="1"/>
  <c r="D22" i="1"/>
  <c r="U22" i="1"/>
  <c r="O22" i="1"/>
  <c r="I22" i="1"/>
  <c r="V22" i="1"/>
  <c r="J22" i="1"/>
  <c r="Y7" i="1"/>
  <c r="T22" i="1"/>
  <c r="N22" i="1"/>
  <c r="H22" i="1"/>
  <c r="Y7" i="2"/>
  <c r="Y17" i="2"/>
  <c r="Y17" i="1"/>
  <c r="Y3" i="1"/>
  <c r="Y3" i="3"/>
  <c r="Y22" i="3" l="1"/>
  <c r="Y22" i="2"/>
</calcChain>
</file>

<file path=xl/sharedStrings.xml><?xml version="1.0" encoding="utf-8"?>
<sst xmlns="http://schemas.openxmlformats.org/spreadsheetml/2006/main" count="165" uniqueCount="54">
  <si>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</si>
  <si>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</si>
  <si>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</si>
  <si>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</si>
  <si>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</si>
  <si>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</si>
  <si>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</si>
  <si>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</si>
  <si>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</si>
  <si>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</si>
  <si>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</si>
  <si>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</si>
  <si>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</si>
  <si>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</si>
  <si>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</si>
  <si>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</si>
  <si>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</si>
  <si>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</si>
  <si>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</si>
  <si>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</si>
  <si>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</si>
  <si>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</si>
  <si>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</si>
  <si>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</si>
  <si>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</si>
  <si>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(旧西部）</t>
    <rPh sb="3" eb="4">
      <t>キュウ</t>
    </rPh>
    <rPh sb="4" eb="6">
      <t>セイブ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</si>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</sst>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176" fontId="5" fillId="0" borderId="1" xfId="1" quotePrefix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5" width="10.7109375" style="4" customWidth="1"/>
    <col min="26" max="16384" width="9.140625" style="4"/>
  </cols>
  <sheetData>
    <row r="1" spans="1:25" ht="15.75" customHeight="1" x14ac:dyDescent="0.15">
      <c r="A1" s="1" t="s">
        <v>51</v>
      </c>
    </row>
    <row r="2" spans="1:25" s="6" customFormat="1" ht="15.75" customHeight="1" x14ac:dyDescent="0.15">
      <c r="A2" s="5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1</v>
      </c>
    </row>
    <row r="3" spans="1:25" ht="15.75" customHeight="1" x14ac:dyDescent="0.15">
      <c r="A3" s="7">
        <v>1</v>
      </c>
      <c r="B3" s="8" t="s">
        <v>24</v>
      </c>
      <c r="C3" s="9">
        <f>SUM(C4:C6)</f>
        <v>452</v>
      </c>
      <c r="D3" s="9">
        <f t="shared" ref="D3:Y3" si="0">SUM(D4:D6)</f>
        <v>515</v>
      </c>
      <c r="E3" s="9">
        <f t="shared" si="0"/>
        <v>529</v>
      </c>
      <c r="F3" s="9">
        <f t="shared" si="0"/>
        <v>560</v>
      </c>
      <c r="G3" s="9">
        <f t="shared" si="0"/>
        <v>542</v>
      </c>
      <c r="H3" s="9">
        <f t="shared" si="0"/>
        <v>486</v>
      </c>
      <c r="I3" s="9">
        <f t="shared" si="0"/>
        <v>618</v>
      </c>
      <c r="J3" s="9">
        <f t="shared" si="0"/>
        <v>630</v>
      </c>
      <c r="K3" s="9">
        <f t="shared" si="0"/>
        <v>846</v>
      </c>
      <c r="L3" s="9">
        <f t="shared" si="0"/>
        <v>893</v>
      </c>
      <c r="M3" s="9">
        <f t="shared" si="0"/>
        <v>733</v>
      </c>
      <c r="N3" s="9">
        <f t="shared" si="0"/>
        <v>684</v>
      </c>
      <c r="O3" s="9">
        <f t="shared" si="0"/>
        <v>708</v>
      </c>
      <c r="P3" s="9">
        <f t="shared" si="0"/>
        <v>966</v>
      </c>
      <c r="Q3" s="9">
        <f t="shared" si="0"/>
        <v>875</v>
      </c>
      <c r="R3" s="9">
        <f t="shared" si="0"/>
        <v>708</v>
      </c>
      <c r="S3" s="9">
        <f t="shared" si="0"/>
        <v>658</v>
      </c>
      <c r="T3" s="9">
        <f t="shared" si="0"/>
        <v>539</v>
      </c>
      <c r="U3" s="9">
        <f t="shared" si="0"/>
        <v>251</v>
      </c>
      <c r="V3" s="9">
        <f t="shared" si="0"/>
        <v>77</v>
      </c>
      <c r="W3" s="9">
        <f t="shared" si="0"/>
        <v>9</v>
      </c>
      <c r="X3" s="9">
        <f t="shared" si="0"/>
        <v>2</v>
      </c>
      <c r="Y3" s="9">
        <f t="shared" si="0"/>
        <v>12281</v>
      </c>
    </row>
    <row r="4" spans="1:25" ht="15.75" customHeight="1" x14ac:dyDescent="0.15">
      <c r="A4" s="7"/>
      <c r="B4" s="8" t="s">
        <v>25</v>
      </c>
      <c r="C4" s="10">
        <v>192</v>
      </c>
      <c r="D4" s="10">
        <v>233</v>
      </c>
      <c r="E4" s="10">
        <v>193</v>
      </c>
      <c r="F4" s="10">
        <v>224</v>
      </c>
      <c r="G4" s="10">
        <v>234</v>
      </c>
      <c r="H4" s="10">
        <v>227</v>
      </c>
      <c r="I4" s="10">
        <v>252</v>
      </c>
      <c r="J4" s="10">
        <v>279</v>
      </c>
      <c r="K4" s="10">
        <v>338</v>
      </c>
      <c r="L4" s="10">
        <v>355</v>
      </c>
      <c r="M4" s="10">
        <v>334</v>
      </c>
      <c r="N4" s="10">
        <v>282</v>
      </c>
      <c r="O4" s="10">
        <v>339</v>
      </c>
      <c r="P4" s="10">
        <v>494</v>
      </c>
      <c r="Q4" s="10">
        <v>479</v>
      </c>
      <c r="R4" s="10">
        <v>365</v>
      </c>
      <c r="S4" s="10">
        <v>323</v>
      </c>
      <c r="T4" s="10">
        <v>281</v>
      </c>
      <c r="U4" s="10">
        <v>122</v>
      </c>
      <c r="V4" s="10">
        <v>44</v>
      </c>
      <c r="W4" s="10">
        <v>4</v>
      </c>
      <c r="X4" s="10">
        <v>1</v>
      </c>
      <c r="Y4" s="10">
        <f>SUM(C4:X4)</f>
        <v>5595</v>
      </c>
    </row>
    <row r="5" spans="1:25" ht="15.75" customHeight="1" x14ac:dyDescent="0.15">
      <c r="A5" s="7"/>
      <c r="B5" s="8" t="s">
        <v>26</v>
      </c>
      <c r="C5" s="10">
        <v>258</v>
      </c>
      <c r="D5" s="10">
        <v>280</v>
      </c>
      <c r="E5" s="10">
        <v>335</v>
      </c>
      <c r="F5" s="10">
        <v>329</v>
      </c>
      <c r="G5" s="10">
        <v>304</v>
      </c>
      <c r="H5" s="10">
        <v>254</v>
      </c>
      <c r="I5" s="10">
        <v>365</v>
      </c>
      <c r="J5" s="10">
        <v>348</v>
      </c>
      <c r="K5" s="10">
        <v>501</v>
      </c>
      <c r="L5" s="10">
        <v>535</v>
      </c>
      <c r="M5" s="10">
        <v>395</v>
      </c>
      <c r="N5" s="10">
        <v>393</v>
      </c>
      <c r="O5" s="10">
        <v>359</v>
      </c>
      <c r="P5" s="10">
        <v>465</v>
      </c>
      <c r="Q5" s="10">
        <v>387</v>
      </c>
      <c r="R5" s="10">
        <v>335</v>
      </c>
      <c r="S5" s="10">
        <v>330</v>
      </c>
      <c r="T5" s="10">
        <v>252</v>
      </c>
      <c r="U5" s="10">
        <v>128</v>
      </c>
      <c r="V5" s="10">
        <v>33</v>
      </c>
      <c r="W5" s="10">
        <v>5</v>
      </c>
      <c r="X5" s="10">
        <v>1</v>
      </c>
      <c r="Y5" s="10">
        <f t="shared" ref="Y5:Y21" si="1">SUM(C5:X5)</f>
        <v>6592</v>
      </c>
    </row>
    <row r="6" spans="1:25" ht="15.75" customHeight="1" x14ac:dyDescent="0.15">
      <c r="A6" s="7"/>
      <c r="B6" s="8" t="s">
        <v>27</v>
      </c>
      <c r="C6" s="10">
        <v>2</v>
      </c>
      <c r="D6" s="10">
        <v>2</v>
      </c>
      <c r="E6" s="10">
        <v>1</v>
      </c>
      <c r="F6" s="10">
        <v>7</v>
      </c>
      <c r="G6" s="10">
        <v>4</v>
      </c>
      <c r="H6" s="10">
        <v>5</v>
      </c>
      <c r="I6" s="10">
        <v>1</v>
      </c>
      <c r="J6" s="10">
        <v>3</v>
      </c>
      <c r="K6" s="10">
        <v>7</v>
      </c>
      <c r="L6" s="10">
        <v>3</v>
      </c>
      <c r="M6" s="10">
        <v>4</v>
      </c>
      <c r="N6" s="10">
        <v>9</v>
      </c>
      <c r="O6" s="10">
        <v>10</v>
      </c>
      <c r="P6" s="10">
        <v>7</v>
      </c>
      <c r="Q6" s="10">
        <v>9</v>
      </c>
      <c r="R6" s="10">
        <v>8</v>
      </c>
      <c r="S6" s="10">
        <v>5</v>
      </c>
      <c r="T6" s="10">
        <v>6</v>
      </c>
      <c r="U6" s="10">
        <v>1</v>
      </c>
      <c r="V6" s="10">
        <v>0</v>
      </c>
      <c r="W6" s="10">
        <v>0</v>
      </c>
      <c r="X6" s="10">
        <v>0</v>
      </c>
      <c r="Y6" s="10">
        <f>SUM(C6:X6)</f>
        <v>94</v>
      </c>
    </row>
    <row r="7" spans="1:25" ht="15.75" customHeight="1" x14ac:dyDescent="0.15">
      <c r="A7" s="7">
        <v>2</v>
      </c>
      <c r="B7" s="8" t="s">
        <v>28</v>
      </c>
      <c r="C7" s="10">
        <f>SUM(C8:C10)</f>
        <v>316</v>
      </c>
      <c r="D7" s="10">
        <f>SUM(D8:D10)</f>
        <v>316</v>
      </c>
      <c r="E7" s="10">
        <f>SUM(E8:E10)</f>
        <v>372</v>
      </c>
      <c r="F7" s="10">
        <f>SUM(F8:F10)</f>
        <v>399</v>
      </c>
      <c r="G7" s="10">
        <f>SUM(G8:G10)</f>
        <v>396</v>
      </c>
      <c r="H7" s="10">
        <f>SUM(H8:H10)</f>
        <v>422</v>
      </c>
      <c r="I7" s="10">
        <f>SUM(I8:I10)</f>
        <v>427</v>
      </c>
      <c r="J7" s="10">
        <f>SUM(J8:J10)</f>
        <v>473</v>
      </c>
      <c r="K7" s="10">
        <f>SUM(K8:K10)</f>
        <v>666</v>
      </c>
      <c r="L7" s="10">
        <f>SUM(L8:L10)</f>
        <v>647</v>
      </c>
      <c r="M7" s="10">
        <f>SUM(M8:M10)</f>
        <v>498</v>
      </c>
      <c r="N7" s="10">
        <f>SUM(N8:N10)</f>
        <v>509</v>
      </c>
      <c r="O7" s="10">
        <f>SUM(O8:O10)</f>
        <v>521</v>
      </c>
      <c r="P7" s="10">
        <f>SUM(P8:P10)</f>
        <v>803</v>
      </c>
      <c r="Q7" s="10">
        <f>SUM(Q8:Q10)</f>
        <v>688</v>
      </c>
      <c r="R7" s="10">
        <f>SUM(R8:R10)</f>
        <v>511</v>
      </c>
      <c r="S7" s="10">
        <f>SUM(S8:S10)</f>
        <v>472</v>
      </c>
      <c r="T7" s="10">
        <f>SUM(T8:T10)</f>
        <v>276</v>
      </c>
      <c r="U7" s="10">
        <f>SUM(U8:U10)</f>
        <v>131</v>
      </c>
      <c r="V7" s="10">
        <f>SUM(V8:V10)</f>
        <v>44</v>
      </c>
      <c r="W7" s="10">
        <f>SUM(W8:W10)</f>
        <v>7</v>
      </c>
      <c r="X7" s="10">
        <f>SUM(X8:X10)</f>
        <v>1</v>
      </c>
      <c r="Y7" s="10">
        <f>SUM(Y8:Y10)</f>
        <v>8895</v>
      </c>
    </row>
    <row r="8" spans="1:25" ht="15.75" customHeight="1" x14ac:dyDescent="0.15">
      <c r="A8" s="7"/>
      <c r="B8" s="8" t="s">
        <v>29</v>
      </c>
      <c r="C8" s="10">
        <v>311</v>
      </c>
      <c r="D8" s="10">
        <v>315</v>
      </c>
      <c r="E8" s="10">
        <v>368</v>
      </c>
      <c r="F8" s="10">
        <v>385</v>
      </c>
      <c r="G8" s="10">
        <v>393</v>
      </c>
      <c r="H8" s="10">
        <v>413</v>
      </c>
      <c r="I8" s="10">
        <v>415</v>
      </c>
      <c r="J8" s="10">
        <v>462</v>
      </c>
      <c r="K8" s="10">
        <v>649</v>
      </c>
      <c r="L8" s="10">
        <v>624</v>
      </c>
      <c r="M8" s="10">
        <v>478</v>
      </c>
      <c r="N8" s="10">
        <v>488</v>
      </c>
      <c r="O8" s="10">
        <v>498</v>
      </c>
      <c r="P8" s="10">
        <v>757</v>
      </c>
      <c r="Q8" s="10">
        <v>650</v>
      </c>
      <c r="R8" s="10">
        <v>480</v>
      </c>
      <c r="S8" s="10">
        <v>437</v>
      </c>
      <c r="T8" s="10">
        <v>248</v>
      </c>
      <c r="U8" s="10">
        <v>123</v>
      </c>
      <c r="V8" s="10">
        <v>42</v>
      </c>
      <c r="W8" s="10">
        <v>7</v>
      </c>
      <c r="X8" s="10">
        <v>1</v>
      </c>
      <c r="Y8" s="10">
        <f t="shared" si="1"/>
        <v>8544</v>
      </c>
    </row>
    <row r="9" spans="1:25" ht="15.75" customHeight="1" x14ac:dyDescent="0.15">
      <c r="A9" s="7"/>
      <c r="B9" s="8" t="s">
        <v>52</v>
      </c>
      <c r="C9" s="10">
        <v>5</v>
      </c>
      <c r="D9" s="10">
        <v>1</v>
      </c>
      <c r="E9" s="10">
        <v>3</v>
      </c>
      <c r="F9" s="10">
        <v>10</v>
      </c>
      <c r="G9" s="10">
        <v>3</v>
      </c>
      <c r="H9" s="10">
        <v>5</v>
      </c>
      <c r="I9" s="10">
        <v>7</v>
      </c>
      <c r="J9" s="10">
        <v>6</v>
      </c>
      <c r="K9" s="10">
        <v>9</v>
      </c>
      <c r="L9" s="10">
        <v>17</v>
      </c>
      <c r="M9" s="10">
        <v>11</v>
      </c>
      <c r="N9" s="10">
        <v>8</v>
      </c>
      <c r="O9" s="10">
        <v>14</v>
      </c>
      <c r="P9" s="10">
        <v>27</v>
      </c>
      <c r="Q9" s="10">
        <v>19</v>
      </c>
      <c r="R9" s="10">
        <v>16</v>
      </c>
      <c r="S9" s="10">
        <v>18</v>
      </c>
      <c r="T9" s="10">
        <v>13</v>
      </c>
      <c r="U9" s="10">
        <v>4</v>
      </c>
      <c r="V9" s="10">
        <v>2</v>
      </c>
      <c r="W9" s="10">
        <v>0</v>
      </c>
      <c r="X9" s="10">
        <v>0</v>
      </c>
      <c r="Y9" s="10">
        <f>SUM(C9:X9)</f>
        <v>198</v>
      </c>
    </row>
    <row r="10" spans="1:25" ht="15.75" customHeight="1" x14ac:dyDescent="0.15">
      <c r="A10" s="7"/>
      <c r="B10" s="8" t="s">
        <v>30</v>
      </c>
      <c r="C10" s="10">
        <v>0</v>
      </c>
      <c r="D10" s="10">
        <v>0</v>
      </c>
      <c r="E10" s="10">
        <v>1</v>
      </c>
      <c r="F10" s="10">
        <v>4</v>
      </c>
      <c r="G10" s="10">
        <v>0</v>
      </c>
      <c r="H10" s="10">
        <v>4</v>
      </c>
      <c r="I10" s="10">
        <v>5</v>
      </c>
      <c r="J10" s="10">
        <v>5</v>
      </c>
      <c r="K10" s="10">
        <v>8</v>
      </c>
      <c r="L10" s="10">
        <v>6</v>
      </c>
      <c r="M10" s="10">
        <v>9</v>
      </c>
      <c r="N10" s="10">
        <v>13</v>
      </c>
      <c r="O10" s="10">
        <v>9</v>
      </c>
      <c r="P10" s="10">
        <v>19</v>
      </c>
      <c r="Q10" s="10">
        <v>19</v>
      </c>
      <c r="R10" s="10">
        <v>15</v>
      </c>
      <c r="S10" s="10">
        <v>17</v>
      </c>
      <c r="T10" s="10">
        <v>15</v>
      </c>
      <c r="U10" s="10">
        <v>4</v>
      </c>
      <c r="V10" s="10">
        <v>0</v>
      </c>
      <c r="W10" s="10">
        <v>0</v>
      </c>
      <c r="X10" s="10">
        <v>0</v>
      </c>
      <c r="Y10" s="10">
        <f>SUM(C10:X10)</f>
        <v>153</v>
      </c>
    </row>
    <row r="11" spans="1:25" ht="15.75" customHeight="1" x14ac:dyDescent="0.15">
      <c r="A11" s="7">
        <v>3</v>
      </c>
      <c r="B11" s="8" t="s">
        <v>31</v>
      </c>
      <c r="C11" s="10">
        <v>216</v>
      </c>
      <c r="D11" s="10">
        <v>192</v>
      </c>
      <c r="E11" s="10">
        <v>236</v>
      </c>
      <c r="F11" s="10">
        <v>216</v>
      </c>
      <c r="G11" s="10">
        <v>248</v>
      </c>
      <c r="H11" s="10">
        <v>272</v>
      </c>
      <c r="I11" s="10">
        <v>299</v>
      </c>
      <c r="J11" s="10">
        <v>336</v>
      </c>
      <c r="K11" s="10">
        <v>370</v>
      </c>
      <c r="L11" s="10">
        <v>381</v>
      </c>
      <c r="M11" s="10">
        <v>304</v>
      </c>
      <c r="N11" s="10">
        <v>290</v>
      </c>
      <c r="O11" s="10">
        <v>335</v>
      </c>
      <c r="P11" s="10">
        <v>528</v>
      </c>
      <c r="Q11" s="10">
        <v>474</v>
      </c>
      <c r="R11" s="10">
        <v>362</v>
      </c>
      <c r="S11" s="10">
        <v>300</v>
      </c>
      <c r="T11" s="10">
        <v>204</v>
      </c>
      <c r="U11" s="10">
        <v>96</v>
      </c>
      <c r="V11" s="10">
        <v>23</v>
      </c>
      <c r="W11" s="10">
        <v>5</v>
      </c>
      <c r="X11" s="10">
        <v>0</v>
      </c>
      <c r="Y11" s="10">
        <f t="shared" si="1"/>
        <v>5687</v>
      </c>
    </row>
    <row r="12" spans="1:25" ht="15.75" customHeight="1" x14ac:dyDescent="0.15">
      <c r="A12" s="7">
        <v>4</v>
      </c>
      <c r="B12" s="8" t="s">
        <v>32</v>
      </c>
      <c r="C12" s="10">
        <v>31</v>
      </c>
      <c r="D12" s="10">
        <v>54</v>
      </c>
      <c r="E12" s="10">
        <v>58</v>
      </c>
      <c r="F12" s="10">
        <v>58</v>
      </c>
      <c r="G12" s="10">
        <v>82</v>
      </c>
      <c r="H12" s="10">
        <v>67</v>
      </c>
      <c r="I12" s="10">
        <v>61</v>
      </c>
      <c r="J12" s="10">
        <v>77</v>
      </c>
      <c r="K12" s="10">
        <v>107</v>
      </c>
      <c r="L12" s="10">
        <v>105</v>
      </c>
      <c r="M12" s="10">
        <v>101</v>
      </c>
      <c r="N12" s="10">
        <v>111</v>
      </c>
      <c r="O12" s="10">
        <v>137</v>
      </c>
      <c r="P12" s="10">
        <v>215</v>
      </c>
      <c r="Q12" s="10">
        <v>185</v>
      </c>
      <c r="R12" s="10">
        <v>150</v>
      </c>
      <c r="S12" s="10">
        <v>117</v>
      </c>
      <c r="T12" s="10">
        <v>73</v>
      </c>
      <c r="U12" s="10">
        <v>52</v>
      </c>
      <c r="V12" s="10">
        <v>12</v>
      </c>
      <c r="W12" s="10">
        <v>5</v>
      </c>
      <c r="X12" s="10">
        <v>1</v>
      </c>
      <c r="Y12" s="10">
        <f t="shared" si="1"/>
        <v>1859</v>
      </c>
    </row>
    <row r="13" spans="1:25" ht="15.75" customHeight="1" x14ac:dyDescent="0.15">
      <c r="A13" s="7">
        <v>5</v>
      </c>
      <c r="B13" s="8" t="s">
        <v>33</v>
      </c>
      <c r="C13" s="10">
        <v>260</v>
      </c>
      <c r="D13" s="10">
        <v>277</v>
      </c>
      <c r="E13" s="10">
        <v>340</v>
      </c>
      <c r="F13" s="10">
        <v>298</v>
      </c>
      <c r="G13" s="10">
        <v>244</v>
      </c>
      <c r="H13" s="10">
        <v>288</v>
      </c>
      <c r="I13" s="10">
        <v>275</v>
      </c>
      <c r="J13" s="10">
        <v>370</v>
      </c>
      <c r="K13" s="10">
        <v>506</v>
      </c>
      <c r="L13" s="10">
        <v>430</v>
      </c>
      <c r="M13" s="10">
        <v>280</v>
      </c>
      <c r="N13" s="10">
        <v>321</v>
      </c>
      <c r="O13" s="10">
        <v>383</v>
      </c>
      <c r="P13" s="10">
        <v>497</v>
      </c>
      <c r="Q13" s="10">
        <v>496</v>
      </c>
      <c r="R13" s="10">
        <v>322</v>
      </c>
      <c r="S13" s="10">
        <v>273</v>
      </c>
      <c r="T13" s="10">
        <v>205</v>
      </c>
      <c r="U13" s="10">
        <v>110</v>
      </c>
      <c r="V13" s="10">
        <v>25</v>
      </c>
      <c r="W13" s="10">
        <v>1</v>
      </c>
      <c r="X13" s="10">
        <v>0</v>
      </c>
      <c r="Y13" s="10">
        <f t="shared" si="1"/>
        <v>6201</v>
      </c>
    </row>
    <row r="14" spans="1:25" ht="15.75" customHeight="1" x14ac:dyDescent="0.15">
      <c r="A14" s="7">
        <v>6</v>
      </c>
      <c r="B14" s="8" t="s">
        <v>34</v>
      </c>
      <c r="C14" s="10">
        <v>119</v>
      </c>
      <c r="D14" s="10">
        <v>174</v>
      </c>
      <c r="E14" s="10">
        <v>141</v>
      </c>
      <c r="F14" s="10">
        <v>155</v>
      </c>
      <c r="G14" s="10">
        <v>113</v>
      </c>
      <c r="H14" s="10">
        <v>112</v>
      </c>
      <c r="I14" s="10">
        <v>144</v>
      </c>
      <c r="J14" s="10">
        <v>181</v>
      </c>
      <c r="K14" s="10">
        <v>223</v>
      </c>
      <c r="L14" s="10">
        <v>196</v>
      </c>
      <c r="M14" s="10">
        <v>161</v>
      </c>
      <c r="N14" s="10">
        <v>165</v>
      </c>
      <c r="O14" s="10">
        <v>164</v>
      </c>
      <c r="P14" s="10">
        <v>249</v>
      </c>
      <c r="Q14" s="10">
        <v>195</v>
      </c>
      <c r="R14" s="10">
        <v>167</v>
      </c>
      <c r="S14" s="10">
        <v>162</v>
      </c>
      <c r="T14" s="10">
        <v>116</v>
      </c>
      <c r="U14" s="10">
        <v>47</v>
      </c>
      <c r="V14" s="10">
        <v>12</v>
      </c>
      <c r="W14" s="10">
        <v>2</v>
      </c>
      <c r="X14" s="10">
        <v>0</v>
      </c>
      <c r="Y14" s="10">
        <f t="shared" si="1"/>
        <v>2998</v>
      </c>
    </row>
    <row r="15" spans="1:25" ht="15.75" customHeight="1" x14ac:dyDescent="0.15">
      <c r="A15" s="7">
        <v>7</v>
      </c>
      <c r="B15" s="8" t="s">
        <v>35</v>
      </c>
      <c r="C15" s="10">
        <v>115</v>
      </c>
      <c r="D15" s="10">
        <v>131</v>
      </c>
      <c r="E15" s="10">
        <v>166</v>
      </c>
      <c r="F15" s="10">
        <v>224</v>
      </c>
      <c r="G15" s="10">
        <v>210</v>
      </c>
      <c r="H15" s="10">
        <v>152</v>
      </c>
      <c r="I15" s="10">
        <v>184</v>
      </c>
      <c r="J15" s="10">
        <v>227</v>
      </c>
      <c r="K15" s="10">
        <v>328</v>
      </c>
      <c r="L15" s="10">
        <v>310</v>
      </c>
      <c r="M15" s="10">
        <v>233</v>
      </c>
      <c r="N15" s="10">
        <v>277</v>
      </c>
      <c r="O15" s="10">
        <v>311</v>
      </c>
      <c r="P15" s="10">
        <v>449</v>
      </c>
      <c r="Q15" s="10">
        <v>331</v>
      </c>
      <c r="R15" s="10">
        <v>297</v>
      </c>
      <c r="S15" s="10">
        <v>244</v>
      </c>
      <c r="T15" s="10">
        <v>171</v>
      </c>
      <c r="U15" s="10">
        <v>78</v>
      </c>
      <c r="V15" s="10">
        <v>21</v>
      </c>
      <c r="W15" s="10">
        <v>1</v>
      </c>
      <c r="X15" s="10">
        <v>1</v>
      </c>
      <c r="Y15" s="10">
        <f t="shared" si="1"/>
        <v>4461</v>
      </c>
    </row>
    <row r="16" spans="1:25" ht="15.75" customHeight="1" x14ac:dyDescent="0.15">
      <c r="A16" s="7">
        <v>8</v>
      </c>
      <c r="B16" s="8" t="s">
        <v>36</v>
      </c>
      <c r="C16" s="10">
        <v>246</v>
      </c>
      <c r="D16" s="10">
        <v>258</v>
      </c>
      <c r="E16" s="10">
        <v>254</v>
      </c>
      <c r="F16" s="10">
        <v>267</v>
      </c>
      <c r="G16" s="10">
        <v>268</v>
      </c>
      <c r="H16" s="10">
        <v>358</v>
      </c>
      <c r="I16" s="10">
        <v>267</v>
      </c>
      <c r="J16" s="10">
        <v>357</v>
      </c>
      <c r="K16" s="10">
        <v>402</v>
      </c>
      <c r="L16" s="10">
        <v>397</v>
      </c>
      <c r="M16" s="10">
        <v>322</v>
      </c>
      <c r="N16" s="10">
        <v>269</v>
      </c>
      <c r="O16" s="10">
        <v>305</v>
      </c>
      <c r="P16" s="10">
        <v>519</v>
      </c>
      <c r="Q16" s="10">
        <v>416</v>
      </c>
      <c r="R16" s="10">
        <v>316</v>
      </c>
      <c r="S16" s="10">
        <v>279</v>
      </c>
      <c r="T16" s="10">
        <v>179</v>
      </c>
      <c r="U16" s="10">
        <v>108</v>
      </c>
      <c r="V16" s="10">
        <v>33</v>
      </c>
      <c r="W16" s="10">
        <v>7</v>
      </c>
      <c r="X16" s="10">
        <v>0</v>
      </c>
      <c r="Y16" s="10">
        <f t="shared" si="1"/>
        <v>5827</v>
      </c>
    </row>
    <row r="17" spans="1:25" ht="15.75" customHeight="1" x14ac:dyDescent="0.15">
      <c r="A17" s="7">
        <v>9</v>
      </c>
      <c r="B17" s="8" t="s">
        <v>37</v>
      </c>
      <c r="C17" s="10">
        <f>SUM(C18:C19)</f>
        <v>89</v>
      </c>
      <c r="D17" s="10">
        <f t="shared" ref="D17:Y17" si="2">SUM(D18:D19)</f>
        <v>151</v>
      </c>
      <c r="E17" s="10">
        <f t="shared" si="2"/>
        <v>163</v>
      </c>
      <c r="F17" s="10">
        <f t="shared" si="2"/>
        <v>165</v>
      </c>
      <c r="G17" s="10">
        <f t="shared" si="2"/>
        <v>187</v>
      </c>
      <c r="H17" s="10">
        <f t="shared" si="2"/>
        <v>189</v>
      </c>
      <c r="I17" s="10">
        <f t="shared" si="2"/>
        <v>222</v>
      </c>
      <c r="J17" s="10">
        <f t="shared" si="2"/>
        <v>213</v>
      </c>
      <c r="K17" s="10">
        <f t="shared" si="2"/>
        <v>251</v>
      </c>
      <c r="L17" s="10">
        <f t="shared" si="2"/>
        <v>242</v>
      </c>
      <c r="M17" s="10">
        <f t="shared" si="2"/>
        <v>217</v>
      </c>
      <c r="N17" s="10">
        <f t="shared" si="2"/>
        <v>294</v>
      </c>
      <c r="O17" s="10">
        <f t="shared" si="2"/>
        <v>352</v>
      </c>
      <c r="P17" s="10">
        <f t="shared" si="2"/>
        <v>498</v>
      </c>
      <c r="Q17" s="10">
        <f t="shared" si="2"/>
        <v>439</v>
      </c>
      <c r="R17" s="10">
        <f t="shared" si="2"/>
        <v>256</v>
      </c>
      <c r="S17" s="10">
        <f t="shared" si="2"/>
        <v>287</v>
      </c>
      <c r="T17" s="10">
        <f t="shared" si="2"/>
        <v>226</v>
      </c>
      <c r="U17" s="10">
        <f t="shared" si="2"/>
        <v>130</v>
      </c>
      <c r="V17" s="10">
        <f t="shared" si="2"/>
        <v>37</v>
      </c>
      <c r="W17" s="10">
        <f t="shared" si="2"/>
        <v>4</v>
      </c>
      <c r="X17" s="10">
        <f t="shared" si="2"/>
        <v>2</v>
      </c>
      <c r="Y17" s="10">
        <f t="shared" si="2"/>
        <v>4614</v>
      </c>
    </row>
    <row r="18" spans="1:25" ht="15.75" customHeight="1" x14ac:dyDescent="0.15">
      <c r="A18" s="7"/>
      <c r="B18" s="8" t="s">
        <v>38</v>
      </c>
      <c r="C18" s="10">
        <v>75</v>
      </c>
      <c r="D18" s="10">
        <v>139</v>
      </c>
      <c r="E18" s="10">
        <v>152</v>
      </c>
      <c r="F18" s="10">
        <v>150</v>
      </c>
      <c r="G18" s="10">
        <v>165</v>
      </c>
      <c r="H18" s="10">
        <v>165</v>
      </c>
      <c r="I18" s="10">
        <v>187</v>
      </c>
      <c r="J18" s="10">
        <v>176</v>
      </c>
      <c r="K18" s="10">
        <v>215</v>
      </c>
      <c r="L18" s="10">
        <v>212</v>
      </c>
      <c r="M18" s="10">
        <v>169</v>
      </c>
      <c r="N18" s="10">
        <v>230</v>
      </c>
      <c r="O18" s="10">
        <v>280</v>
      </c>
      <c r="P18" s="10">
        <v>349</v>
      </c>
      <c r="Q18" s="10">
        <v>311</v>
      </c>
      <c r="R18" s="10">
        <v>174</v>
      </c>
      <c r="S18" s="10">
        <v>209</v>
      </c>
      <c r="T18" s="10">
        <v>172</v>
      </c>
      <c r="U18" s="10">
        <v>86</v>
      </c>
      <c r="V18" s="10">
        <v>26</v>
      </c>
      <c r="W18" s="10">
        <v>3</v>
      </c>
      <c r="X18" s="10">
        <v>0</v>
      </c>
      <c r="Y18" s="10">
        <f t="shared" si="1"/>
        <v>3645</v>
      </c>
    </row>
    <row r="19" spans="1:25" ht="15.75" customHeight="1" x14ac:dyDescent="0.15">
      <c r="A19" s="7"/>
      <c r="B19" s="8" t="s">
        <v>39</v>
      </c>
      <c r="C19" s="10">
        <v>14</v>
      </c>
      <c r="D19" s="10">
        <v>12</v>
      </c>
      <c r="E19" s="10">
        <v>11</v>
      </c>
      <c r="F19" s="10">
        <v>15</v>
      </c>
      <c r="G19" s="10">
        <v>22</v>
      </c>
      <c r="H19" s="10">
        <v>24</v>
      </c>
      <c r="I19" s="10">
        <v>35</v>
      </c>
      <c r="J19" s="10">
        <v>37</v>
      </c>
      <c r="K19" s="10">
        <v>36</v>
      </c>
      <c r="L19" s="10">
        <v>30</v>
      </c>
      <c r="M19" s="10">
        <v>48</v>
      </c>
      <c r="N19" s="10">
        <v>64</v>
      </c>
      <c r="O19" s="10">
        <v>72</v>
      </c>
      <c r="P19" s="10">
        <v>149</v>
      </c>
      <c r="Q19" s="10">
        <v>128</v>
      </c>
      <c r="R19" s="10">
        <v>82</v>
      </c>
      <c r="S19" s="10">
        <v>78</v>
      </c>
      <c r="T19" s="10">
        <v>54</v>
      </c>
      <c r="U19" s="10">
        <v>44</v>
      </c>
      <c r="V19" s="10">
        <v>11</v>
      </c>
      <c r="W19" s="10">
        <v>1</v>
      </c>
      <c r="X19" s="10">
        <v>2</v>
      </c>
      <c r="Y19" s="10">
        <f t="shared" si="1"/>
        <v>969</v>
      </c>
    </row>
    <row r="20" spans="1:25" ht="15.75" customHeight="1" x14ac:dyDescent="0.15">
      <c r="A20" s="7">
        <v>10</v>
      </c>
      <c r="B20" s="8" t="s">
        <v>40</v>
      </c>
      <c r="C20" s="10">
        <v>15</v>
      </c>
      <c r="D20" s="10">
        <v>14</v>
      </c>
      <c r="E20" s="10">
        <v>27</v>
      </c>
      <c r="F20" s="10">
        <v>29</v>
      </c>
      <c r="G20" s="10">
        <v>20</v>
      </c>
      <c r="H20" s="10">
        <v>23</v>
      </c>
      <c r="I20" s="10">
        <v>29</v>
      </c>
      <c r="J20" s="10">
        <v>42</v>
      </c>
      <c r="K20" s="10">
        <v>32</v>
      </c>
      <c r="L20" s="10">
        <v>27</v>
      </c>
      <c r="M20" s="10">
        <v>46</v>
      </c>
      <c r="N20" s="10">
        <v>51</v>
      </c>
      <c r="O20" s="10">
        <v>63</v>
      </c>
      <c r="P20" s="10">
        <v>74</v>
      </c>
      <c r="Q20" s="10">
        <v>42</v>
      </c>
      <c r="R20" s="10">
        <v>46</v>
      </c>
      <c r="S20" s="10">
        <v>48</v>
      </c>
      <c r="T20" s="10">
        <v>39</v>
      </c>
      <c r="U20" s="10">
        <v>15</v>
      </c>
      <c r="V20" s="10">
        <v>8</v>
      </c>
      <c r="W20" s="10">
        <v>0</v>
      </c>
      <c r="X20" s="10">
        <v>0</v>
      </c>
      <c r="Y20" s="10">
        <f t="shared" si="1"/>
        <v>690</v>
      </c>
    </row>
    <row r="21" spans="1:25" ht="15.75" customHeight="1" x14ac:dyDescent="0.15">
      <c r="A21" s="7">
        <v>11</v>
      </c>
      <c r="B21" s="8" t="s">
        <v>41</v>
      </c>
      <c r="C21" s="10">
        <v>1</v>
      </c>
      <c r="D21" s="10">
        <v>0</v>
      </c>
      <c r="E21" s="10">
        <v>2</v>
      </c>
      <c r="F21" s="10">
        <v>6</v>
      </c>
      <c r="G21" s="10">
        <v>4</v>
      </c>
      <c r="H21" s="10">
        <v>0</v>
      </c>
      <c r="I21" s="10">
        <v>3</v>
      </c>
      <c r="J21" s="10">
        <v>2</v>
      </c>
      <c r="K21" s="10">
        <v>6</v>
      </c>
      <c r="L21" s="10">
        <v>5</v>
      </c>
      <c r="M21" s="10">
        <v>3</v>
      </c>
      <c r="N21" s="10">
        <v>5</v>
      </c>
      <c r="O21" s="10">
        <v>4</v>
      </c>
      <c r="P21" s="10">
        <v>6</v>
      </c>
      <c r="Q21" s="10">
        <v>10</v>
      </c>
      <c r="R21" s="10">
        <v>5</v>
      </c>
      <c r="S21" s="10">
        <v>13</v>
      </c>
      <c r="T21" s="10">
        <v>3</v>
      </c>
      <c r="U21" s="10">
        <v>1</v>
      </c>
      <c r="V21" s="10">
        <v>0</v>
      </c>
      <c r="W21" s="10">
        <v>0</v>
      </c>
      <c r="X21" s="10">
        <v>0</v>
      </c>
      <c r="Y21" s="10">
        <f t="shared" si="1"/>
        <v>79</v>
      </c>
    </row>
    <row r="22" spans="1:25" ht="15.75" customHeight="1" x14ac:dyDescent="0.15">
      <c r="A22" s="24" t="s">
        <v>1</v>
      </c>
      <c r="B22" s="24"/>
      <c r="C22" s="10">
        <f>C3+C7+C11+C12+C13+C14+C15+C16+C17+C20+C21</f>
        <v>1860</v>
      </c>
      <c r="D22" s="10">
        <f>D3+D7+D11+D12+D13+D14+D15+D16+D17+D20+D21</f>
        <v>2082</v>
      </c>
      <c r="E22" s="10">
        <f>E3+E7+E11+E12+E13+E14+E15+E16+E17+E20+E21</f>
        <v>2288</v>
      </c>
      <c r="F22" s="10">
        <f>F3+F7+F11+F12+F13+F14+F15+F16+F17+F20+F21</f>
        <v>2377</v>
      </c>
      <c r="G22" s="10">
        <f>G3+G7+G11+G12+G13+G14+G15+G16+G17+G20+G21</f>
        <v>2314</v>
      </c>
      <c r="H22" s="10">
        <f>H3+H7+H11+H12+H13+H14+H15+H16+H17+H20+H21</f>
        <v>2369</v>
      </c>
      <c r="I22" s="10">
        <f>I3+I7+I11+I12+I13+I14+I15+I16+I17+I20+I21</f>
        <v>2529</v>
      </c>
      <c r="J22" s="10">
        <f>J3+J7+J11+J12+J13+J14+J15+J16+J17+J20+J21</f>
        <v>2908</v>
      </c>
      <c r="K22" s="10">
        <f>K3+K7+K11+K12+K13+K14+K15+K16+K17+K20+K21</f>
        <v>3737</v>
      </c>
      <c r="L22" s="10">
        <f>L3+L7+L11+L12+L13+L14+L15+L16+L17+L20+L21</f>
        <v>3633</v>
      </c>
      <c r="M22" s="10">
        <f>M3+M7+M11+M12+M13+M14+M15+M16+M17+M20+M21</f>
        <v>2898</v>
      </c>
      <c r="N22" s="10">
        <f>N3+N7+N11+N12+N13+N14+N15+N16+N17+N20+N21</f>
        <v>2976</v>
      </c>
      <c r="O22" s="10">
        <f>O3+O7+O11+O12+O13+O14+O15+O16+O17+O20+O21</f>
        <v>3283</v>
      </c>
      <c r="P22" s="10">
        <f>P3+P7+P11+P12+P13+P14+P15+P16+P17+P20+P21</f>
        <v>4804</v>
      </c>
      <c r="Q22" s="10">
        <f>Q3+Q7+Q11+Q12+Q13+Q14+Q15+Q16+Q17+Q20+Q21</f>
        <v>4151</v>
      </c>
      <c r="R22" s="10">
        <f>R3+R7+R11+R12+R13+R14+R15+R16+R17+R20+R21</f>
        <v>3140</v>
      </c>
      <c r="S22" s="10">
        <f>S3+S7+S11+S12+S13+S14+S15+S16+S17+S20+S21</f>
        <v>2853</v>
      </c>
      <c r="T22" s="10">
        <f>T3+T7+T11+T12+T13+T14+T15+T16+T17+T20+T21</f>
        <v>2031</v>
      </c>
      <c r="U22" s="10">
        <f>U3+U7+U11+U12+U13+U14+U15+U16+U17+U20+U21</f>
        <v>1019</v>
      </c>
      <c r="V22" s="10">
        <f>V3+V7+V11+V12+V13+V14+V15+V16+V17+V20+V21</f>
        <v>292</v>
      </c>
      <c r="W22" s="10">
        <f>W3+W7+W11+W12+W13+W14+W15+W16+W17+W20+W21</f>
        <v>41</v>
      </c>
      <c r="X22" s="10">
        <f>X3+X7+X11+X12+X13+X14+X15+X16+X17+X20+X21</f>
        <v>7</v>
      </c>
      <c r="Y22" s="10">
        <f>Y3+Y7+Y11+Y12+Y13+Y14+Y15+Y16+Y17+Y20+Y21</f>
        <v>53592</v>
      </c>
    </row>
    <row r="23" spans="1:25" ht="15.75" customHeight="1" x14ac:dyDescent="0.15">
      <c r="C23" s="12" t="s">
        <v>42</v>
      </c>
    </row>
    <row r="24" spans="1:25" ht="15.75" customHeight="1" x14ac:dyDescent="0.15">
      <c r="C24" s="2" t="s">
        <v>43</v>
      </c>
    </row>
    <row r="25" spans="1:25" ht="15.75" customHeight="1" x14ac:dyDescent="0.15">
      <c r="C25" s="2" t="s">
        <v>44</v>
      </c>
    </row>
    <row r="26" spans="1:25" ht="15.75" customHeight="1" x14ac:dyDescent="0.15">
      <c r="C26" s="12" t="s">
        <v>45</v>
      </c>
    </row>
    <row r="27" spans="1:25" ht="15.75" customHeight="1" x14ac:dyDescent="0.15">
      <c r="C27" s="12" t="s">
        <v>46</v>
      </c>
    </row>
    <row r="28" spans="1:25" ht="15.75" customHeight="1" x14ac:dyDescent="0.15">
      <c r="C28" s="13" t="s">
        <v>47</v>
      </c>
    </row>
    <row r="29" spans="1:25" ht="15.75" customHeight="1" x14ac:dyDescent="0.15">
      <c r="C29" s="13" t="s">
        <v>48</v>
      </c>
    </row>
    <row r="30" spans="1:25" ht="15.75" customHeight="1" x14ac:dyDescent="0.15">
      <c r="C30" s="13" t="s">
        <v>49</v>
      </c>
    </row>
    <row r="31" spans="1:25" ht="15.75" customHeight="1" x14ac:dyDescent="0.15">
      <c r="C31" s="13" t="s">
        <v>50</v>
      </c>
    </row>
    <row r="32" spans="1:25" ht="15.75" customHeight="1" x14ac:dyDescent="0.15">
      <c r="C32" s="13" t="s">
        <v>53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5" width="10.7109375" style="3" customWidth="1"/>
    <col min="26" max="16384" width="9.140625" style="3"/>
  </cols>
  <sheetData>
    <row r="1" spans="1:25" ht="15.75" customHeight="1" x14ac:dyDescent="0.15">
      <c r="A1" s="1" t="s">
        <v>51</v>
      </c>
    </row>
    <row r="2" spans="1:25" s="14" customFormat="1" ht="15.75" customHeight="1" x14ac:dyDescent="0.15">
      <c r="A2" s="5"/>
      <c r="B2" s="15" t="s">
        <v>0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23</v>
      </c>
      <c r="Y2" s="17" t="s">
        <v>1</v>
      </c>
    </row>
    <row r="3" spans="1:25" ht="15.75" customHeight="1" x14ac:dyDescent="0.15">
      <c r="A3" s="7">
        <v>1</v>
      </c>
      <c r="B3" s="16" t="s">
        <v>24</v>
      </c>
      <c r="C3" s="18">
        <f>SUM(C4:C6)</f>
        <v>220</v>
      </c>
      <c r="D3" s="18">
        <f t="shared" ref="D3:Y3" si="0">SUM(D4:D6)</f>
        <v>255</v>
      </c>
      <c r="E3" s="18">
        <f t="shared" si="0"/>
        <v>275</v>
      </c>
      <c r="F3" s="18">
        <f t="shared" si="0"/>
        <v>277</v>
      </c>
      <c r="G3" s="18">
        <f t="shared" si="0"/>
        <v>258</v>
      </c>
      <c r="H3" s="18">
        <f t="shared" si="0"/>
        <v>257</v>
      </c>
      <c r="I3" s="18">
        <f t="shared" si="0"/>
        <v>315</v>
      </c>
      <c r="J3" s="18">
        <f t="shared" si="0"/>
        <v>284</v>
      </c>
      <c r="K3" s="18">
        <f t="shared" si="0"/>
        <v>397</v>
      </c>
      <c r="L3" s="18">
        <f t="shared" si="0"/>
        <v>448</v>
      </c>
      <c r="M3" s="18">
        <f t="shared" si="0"/>
        <v>370</v>
      </c>
      <c r="N3" s="18">
        <f t="shared" si="0"/>
        <v>330</v>
      </c>
      <c r="O3" s="18">
        <f t="shared" si="0"/>
        <v>341</v>
      </c>
      <c r="P3" s="18">
        <f t="shared" si="0"/>
        <v>471</v>
      </c>
      <c r="Q3" s="18">
        <f t="shared" si="0"/>
        <v>393</v>
      </c>
      <c r="R3" s="18">
        <f t="shared" si="0"/>
        <v>311</v>
      </c>
      <c r="S3" s="18">
        <f t="shared" si="0"/>
        <v>238</v>
      </c>
      <c r="T3" s="18">
        <f t="shared" si="0"/>
        <v>186</v>
      </c>
      <c r="U3" s="18">
        <f t="shared" si="0"/>
        <v>62</v>
      </c>
      <c r="V3" s="18">
        <f t="shared" si="0"/>
        <v>11</v>
      </c>
      <c r="W3" s="18">
        <f t="shared" si="0"/>
        <v>1</v>
      </c>
      <c r="X3" s="18">
        <f t="shared" si="0"/>
        <v>0</v>
      </c>
      <c r="Y3" s="18">
        <f t="shared" si="0"/>
        <v>5700</v>
      </c>
    </row>
    <row r="4" spans="1:25" ht="15.75" customHeight="1" x14ac:dyDescent="0.15">
      <c r="A4" s="7"/>
      <c r="B4" s="16" t="s">
        <v>25</v>
      </c>
      <c r="C4" s="19">
        <v>85</v>
      </c>
      <c r="D4" s="19">
        <v>108</v>
      </c>
      <c r="E4" s="19">
        <v>106</v>
      </c>
      <c r="F4" s="19">
        <v>113</v>
      </c>
      <c r="G4" s="19">
        <v>102</v>
      </c>
      <c r="H4" s="19">
        <v>125</v>
      </c>
      <c r="I4" s="19">
        <v>131</v>
      </c>
      <c r="J4" s="19">
        <v>128</v>
      </c>
      <c r="K4" s="19">
        <v>165</v>
      </c>
      <c r="L4" s="19">
        <v>185</v>
      </c>
      <c r="M4" s="19">
        <v>172</v>
      </c>
      <c r="N4" s="19">
        <v>135</v>
      </c>
      <c r="O4" s="19">
        <v>163</v>
      </c>
      <c r="P4" s="19">
        <v>235</v>
      </c>
      <c r="Q4" s="19">
        <v>215</v>
      </c>
      <c r="R4" s="19">
        <v>170</v>
      </c>
      <c r="S4" s="19">
        <v>118</v>
      </c>
      <c r="T4" s="19">
        <v>94</v>
      </c>
      <c r="U4" s="19">
        <v>30</v>
      </c>
      <c r="V4" s="19">
        <v>3</v>
      </c>
      <c r="W4" s="19">
        <v>0</v>
      </c>
      <c r="X4" s="19">
        <v>0</v>
      </c>
      <c r="Y4" s="19">
        <f>SUM(C4:X4)</f>
        <v>2583</v>
      </c>
    </row>
    <row r="5" spans="1:25" ht="15.75" customHeight="1" x14ac:dyDescent="0.15">
      <c r="A5" s="7"/>
      <c r="B5" s="16" t="s">
        <v>26</v>
      </c>
      <c r="C5" s="19">
        <v>134</v>
      </c>
      <c r="D5" s="19">
        <v>146</v>
      </c>
      <c r="E5" s="19">
        <v>168</v>
      </c>
      <c r="F5" s="19">
        <v>161</v>
      </c>
      <c r="G5" s="19">
        <v>153</v>
      </c>
      <c r="H5" s="19">
        <v>129</v>
      </c>
      <c r="I5" s="19">
        <v>183</v>
      </c>
      <c r="J5" s="19">
        <v>155</v>
      </c>
      <c r="K5" s="19">
        <v>228</v>
      </c>
      <c r="L5" s="19">
        <v>263</v>
      </c>
      <c r="M5" s="19">
        <v>195</v>
      </c>
      <c r="N5" s="19">
        <v>192</v>
      </c>
      <c r="O5" s="19">
        <v>172</v>
      </c>
      <c r="P5" s="19">
        <v>232</v>
      </c>
      <c r="Q5" s="19">
        <v>174</v>
      </c>
      <c r="R5" s="19">
        <v>137</v>
      </c>
      <c r="S5" s="19">
        <v>118</v>
      </c>
      <c r="T5" s="19">
        <v>90</v>
      </c>
      <c r="U5" s="19">
        <v>32</v>
      </c>
      <c r="V5" s="19">
        <v>8</v>
      </c>
      <c r="W5" s="19">
        <v>1</v>
      </c>
      <c r="X5" s="19">
        <v>0</v>
      </c>
      <c r="Y5" s="19">
        <f t="shared" ref="Y5:Y21" si="1">SUM(C5:X5)</f>
        <v>3071</v>
      </c>
    </row>
    <row r="6" spans="1:25" ht="15.75" customHeight="1" x14ac:dyDescent="0.15">
      <c r="A6" s="7"/>
      <c r="B6" s="16" t="s">
        <v>27</v>
      </c>
      <c r="C6" s="19">
        <v>1</v>
      </c>
      <c r="D6" s="19">
        <v>1</v>
      </c>
      <c r="E6" s="19">
        <v>1</v>
      </c>
      <c r="F6" s="19">
        <v>3</v>
      </c>
      <c r="G6" s="19">
        <v>3</v>
      </c>
      <c r="H6" s="19">
        <v>3</v>
      </c>
      <c r="I6" s="19">
        <v>1</v>
      </c>
      <c r="J6" s="19">
        <v>1</v>
      </c>
      <c r="K6" s="19">
        <v>4</v>
      </c>
      <c r="L6" s="19">
        <v>0</v>
      </c>
      <c r="M6" s="19">
        <v>3</v>
      </c>
      <c r="N6" s="19">
        <v>3</v>
      </c>
      <c r="O6" s="19">
        <v>6</v>
      </c>
      <c r="P6" s="19">
        <v>4</v>
      </c>
      <c r="Q6" s="19">
        <v>4</v>
      </c>
      <c r="R6" s="19">
        <v>4</v>
      </c>
      <c r="S6" s="19">
        <v>2</v>
      </c>
      <c r="T6" s="19">
        <v>2</v>
      </c>
      <c r="U6" s="19">
        <v>0</v>
      </c>
      <c r="V6" s="19">
        <v>0</v>
      </c>
      <c r="W6" s="19">
        <v>0</v>
      </c>
      <c r="X6" s="19">
        <v>0</v>
      </c>
      <c r="Y6" s="19">
        <f>SUM(C6:X6)</f>
        <v>46</v>
      </c>
    </row>
    <row r="7" spans="1:25" ht="15.75" customHeight="1" x14ac:dyDescent="0.15">
      <c r="A7" s="7">
        <v>2</v>
      </c>
      <c r="B7" s="16" t="s">
        <v>28</v>
      </c>
      <c r="C7" s="19">
        <f>SUM(C8:C10)</f>
        <v>171</v>
      </c>
      <c r="D7" s="19">
        <f>SUM(D8:D10)</f>
        <v>171</v>
      </c>
      <c r="E7" s="19">
        <f>SUM(E8:E10)</f>
        <v>189</v>
      </c>
      <c r="F7" s="19">
        <f>SUM(F8:F10)</f>
        <v>197</v>
      </c>
      <c r="G7" s="19">
        <f>SUM(G8:G10)</f>
        <v>218</v>
      </c>
      <c r="H7" s="19">
        <f>SUM(H8:H10)</f>
        <v>230</v>
      </c>
      <c r="I7" s="19">
        <f>SUM(I8:I10)</f>
        <v>231</v>
      </c>
      <c r="J7" s="19">
        <f>SUM(J8:J10)</f>
        <v>236</v>
      </c>
      <c r="K7" s="19">
        <f>SUM(K8:K10)</f>
        <v>324</v>
      </c>
      <c r="L7" s="19">
        <f>SUM(L8:L10)</f>
        <v>331</v>
      </c>
      <c r="M7" s="19">
        <f>SUM(M8:M10)</f>
        <v>244</v>
      </c>
      <c r="N7" s="19">
        <f>SUM(N8:N10)</f>
        <v>258</v>
      </c>
      <c r="O7" s="19">
        <f>SUM(O8:O10)</f>
        <v>258</v>
      </c>
      <c r="P7" s="19">
        <f>SUM(P8:P10)</f>
        <v>366</v>
      </c>
      <c r="Q7" s="19">
        <f>SUM(Q8:Q10)</f>
        <v>320</v>
      </c>
      <c r="R7" s="19">
        <f>SUM(R8:R10)</f>
        <v>215</v>
      </c>
      <c r="S7" s="19">
        <f>SUM(S8:S10)</f>
        <v>164</v>
      </c>
      <c r="T7" s="19">
        <f>SUM(T8:T10)</f>
        <v>73</v>
      </c>
      <c r="U7" s="19">
        <f>SUM(U8:U10)</f>
        <v>34</v>
      </c>
      <c r="V7" s="19">
        <f>SUM(V8:V10)</f>
        <v>6</v>
      </c>
      <c r="W7" s="19">
        <f>SUM(W8:W10)</f>
        <v>2</v>
      </c>
      <c r="X7" s="19">
        <f>SUM(X8:X10)</f>
        <v>0</v>
      </c>
      <c r="Y7" s="19">
        <f>SUM(Y8:Y10)</f>
        <v>4238</v>
      </c>
    </row>
    <row r="8" spans="1:25" ht="15.75" customHeight="1" x14ac:dyDescent="0.15">
      <c r="A8" s="7"/>
      <c r="B8" s="16" t="s">
        <v>29</v>
      </c>
      <c r="C8" s="19">
        <v>168</v>
      </c>
      <c r="D8" s="19">
        <v>170</v>
      </c>
      <c r="E8" s="19">
        <v>186</v>
      </c>
      <c r="F8" s="19">
        <v>193</v>
      </c>
      <c r="G8" s="19">
        <v>216</v>
      </c>
      <c r="H8" s="19">
        <v>227</v>
      </c>
      <c r="I8" s="19">
        <v>223</v>
      </c>
      <c r="J8" s="19">
        <v>228</v>
      </c>
      <c r="K8" s="19">
        <v>316</v>
      </c>
      <c r="L8" s="19">
        <v>318</v>
      </c>
      <c r="M8" s="19">
        <v>237</v>
      </c>
      <c r="N8" s="19">
        <v>248</v>
      </c>
      <c r="O8" s="19">
        <v>250</v>
      </c>
      <c r="P8" s="19">
        <v>346</v>
      </c>
      <c r="Q8" s="19">
        <v>304</v>
      </c>
      <c r="R8" s="19">
        <v>199</v>
      </c>
      <c r="S8" s="19">
        <v>156</v>
      </c>
      <c r="T8" s="19">
        <v>65</v>
      </c>
      <c r="U8" s="19">
        <v>34</v>
      </c>
      <c r="V8" s="19">
        <v>6</v>
      </c>
      <c r="W8" s="19">
        <v>2</v>
      </c>
      <c r="X8" s="19">
        <v>0</v>
      </c>
      <c r="Y8" s="19">
        <f t="shared" si="1"/>
        <v>4092</v>
      </c>
    </row>
    <row r="9" spans="1:25" ht="15.75" customHeight="1" x14ac:dyDescent="0.15">
      <c r="A9" s="7"/>
      <c r="B9" s="16" t="s">
        <v>52</v>
      </c>
      <c r="C9" s="19">
        <v>3</v>
      </c>
      <c r="D9" s="19">
        <v>1</v>
      </c>
      <c r="E9" s="19">
        <v>2</v>
      </c>
      <c r="F9" s="19">
        <v>3</v>
      </c>
      <c r="G9" s="19">
        <v>2</v>
      </c>
      <c r="H9" s="19">
        <v>2</v>
      </c>
      <c r="I9" s="19">
        <v>5</v>
      </c>
      <c r="J9" s="19">
        <v>3</v>
      </c>
      <c r="K9" s="19">
        <v>3</v>
      </c>
      <c r="L9" s="19">
        <v>8</v>
      </c>
      <c r="M9" s="19">
        <v>4</v>
      </c>
      <c r="N9" s="19">
        <v>6</v>
      </c>
      <c r="O9" s="19">
        <v>5</v>
      </c>
      <c r="P9" s="19">
        <v>13</v>
      </c>
      <c r="Q9" s="19">
        <v>8</v>
      </c>
      <c r="R9" s="19">
        <v>10</v>
      </c>
      <c r="S9" s="19">
        <v>4</v>
      </c>
      <c r="T9" s="19">
        <v>4</v>
      </c>
      <c r="U9" s="19">
        <v>0</v>
      </c>
      <c r="V9" s="19">
        <v>0</v>
      </c>
      <c r="W9" s="19">
        <v>0</v>
      </c>
      <c r="X9" s="19">
        <v>0</v>
      </c>
      <c r="Y9" s="19">
        <f t="shared" ref="Y9" si="2">SUM(C9:X9)</f>
        <v>86</v>
      </c>
    </row>
    <row r="10" spans="1:25" ht="15.75" customHeight="1" x14ac:dyDescent="0.15">
      <c r="A10" s="7"/>
      <c r="B10" s="16" t="s">
        <v>30</v>
      </c>
      <c r="C10" s="19">
        <v>0</v>
      </c>
      <c r="D10" s="19">
        <v>0</v>
      </c>
      <c r="E10" s="19">
        <v>1</v>
      </c>
      <c r="F10" s="19">
        <v>1</v>
      </c>
      <c r="G10" s="19">
        <v>0</v>
      </c>
      <c r="H10" s="19">
        <v>1</v>
      </c>
      <c r="I10" s="19">
        <v>3</v>
      </c>
      <c r="J10" s="19">
        <v>5</v>
      </c>
      <c r="K10" s="19">
        <v>5</v>
      </c>
      <c r="L10" s="19">
        <v>5</v>
      </c>
      <c r="M10" s="19">
        <v>3</v>
      </c>
      <c r="N10" s="19">
        <v>4</v>
      </c>
      <c r="O10" s="19">
        <v>3</v>
      </c>
      <c r="P10" s="19">
        <v>7</v>
      </c>
      <c r="Q10" s="19">
        <v>8</v>
      </c>
      <c r="R10" s="19">
        <v>6</v>
      </c>
      <c r="S10" s="19">
        <v>4</v>
      </c>
      <c r="T10" s="19">
        <v>4</v>
      </c>
      <c r="U10" s="19">
        <v>0</v>
      </c>
      <c r="V10" s="19">
        <v>0</v>
      </c>
      <c r="W10" s="19">
        <v>0</v>
      </c>
      <c r="X10" s="19">
        <v>0</v>
      </c>
      <c r="Y10" s="19">
        <f>SUM(C10:X10)</f>
        <v>60</v>
      </c>
    </row>
    <row r="11" spans="1:25" ht="15.75" customHeight="1" x14ac:dyDescent="0.15">
      <c r="A11" s="7">
        <v>3</v>
      </c>
      <c r="B11" s="16" t="s">
        <v>31</v>
      </c>
      <c r="C11" s="19">
        <v>94</v>
      </c>
      <c r="D11" s="19">
        <v>108</v>
      </c>
      <c r="E11" s="19">
        <v>124</v>
      </c>
      <c r="F11" s="19">
        <v>117</v>
      </c>
      <c r="G11" s="19">
        <v>118</v>
      </c>
      <c r="H11" s="19">
        <v>146</v>
      </c>
      <c r="I11" s="19">
        <v>161</v>
      </c>
      <c r="J11" s="19">
        <v>175</v>
      </c>
      <c r="K11" s="19">
        <v>198</v>
      </c>
      <c r="L11" s="19">
        <v>203</v>
      </c>
      <c r="M11" s="19">
        <v>157</v>
      </c>
      <c r="N11" s="19">
        <v>131</v>
      </c>
      <c r="O11" s="19">
        <v>155</v>
      </c>
      <c r="P11" s="19">
        <v>244</v>
      </c>
      <c r="Q11" s="19">
        <v>219</v>
      </c>
      <c r="R11" s="19">
        <v>151</v>
      </c>
      <c r="S11" s="19">
        <v>142</v>
      </c>
      <c r="T11" s="19">
        <v>74</v>
      </c>
      <c r="U11" s="19">
        <v>22</v>
      </c>
      <c r="V11" s="19">
        <v>4</v>
      </c>
      <c r="W11" s="19">
        <v>0</v>
      </c>
      <c r="X11" s="19">
        <v>0</v>
      </c>
      <c r="Y11" s="19">
        <f t="shared" si="1"/>
        <v>2743</v>
      </c>
    </row>
    <row r="12" spans="1:25" ht="15.75" customHeight="1" x14ac:dyDescent="0.15">
      <c r="A12" s="7">
        <v>4</v>
      </c>
      <c r="B12" s="16" t="s">
        <v>32</v>
      </c>
      <c r="C12" s="19">
        <v>16</v>
      </c>
      <c r="D12" s="19">
        <v>24</v>
      </c>
      <c r="E12" s="19">
        <v>28</v>
      </c>
      <c r="F12" s="19">
        <v>27</v>
      </c>
      <c r="G12" s="19">
        <v>49</v>
      </c>
      <c r="H12" s="19">
        <v>39</v>
      </c>
      <c r="I12" s="19">
        <v>32</v>
      </c>
      <c r="J12" s="19">
        <v>46</v>
      </c>
      <c r="K12" s="19">
        <v>55</v>
      </c>
      <c r="L12" s="19">
        <v>48</v>
      </c>
      <c r="M12" s="19">
        <v>55</v>
      </c>
      <c r="N12" s="19">
        <v>57</v>
      </c>
      <c r="O12" s="19">
        <v>71</v>
      </c>
      <c r="P12" s="19">
        <v>120</v>
      </c>
      <c r="Q12" s="19">
        <v>82</v>
      </c>
      <c r="R12" s="19">
        <v>68</v>
      </c>
      <c r="S12" s="19">
        <v>58</v>
      </c>
      <c r="T12" s="19">
        <v>29</v>
      </c>
      <c r="U12" s="19">
        <v>18</v>
      </c>
      <c r="V12" s="19">
        <v>0</v>
      </c>
      <c r="W12" s="19">
        <v>0</v>
      </c>
      <c r="X12" s="19">
        <v>0</v>
      </c>
      <c r="Y12" s="19">
        <f t="shared" si="1"/>
        <v>922</v>
      </c>
    </row>
    <row r="13" spans="1:25" ht="15.75" customHeight="1" x14ac:dyDescent="0.15">
      <c r="A13" s="7">
        <v>5</v>
      </c>
      <c r="B13" s="16" t="s">
        <v>33</v>
      </c>
      <c r="C13" s="19">
        <v>139</v>
      </c>
      <c r="D13" s="19">
        <v>138</v>
      </c>
      <c r="E13" s="19">
        <v>173</v>
      </c>
      <c r="F13" s="19">
        <v>150</v>
      </c>
      <c r="G13" s="19">
        <v>147</v>
      </c>
      <c r="H13" s="19">
        <v>146</v>
      </c>
      <c r="I13" s="19">
        <v>135</v>
      </c>
      <c r="J13" s="19">
        <v>183</v>
      </c>
      <c r="K13" s="19">
        <v>243</v>
      </c>
      <c r="L13" s="19">
        <v>235</v>
      </c>
      <c r="M13" s="19">
        <v>141</v>
      </c>
      <c r="N13" s="19">
        <v>141</v>
      </c>
      <c r="O13" s="19">
        <v>190</v>
      </c>
      <c r="P13" s="19">
        <v>236</v>
      </c>
      <c r="Q13" s="19">
        <v>238</v>
      </c>
      <c r="R13" s="19">
        <v>157</v>
      </c>
      <c r="S13" s="19">
        <v>117</v>
      </c>
      <c r="T13" s="19">
        <v>69</v>
      </c>
      <c r="U13" s="19">
        <v>21</v>
      </c>
      <c r="V13" s="19">
        <v>6</v>
      </c>
      <c r="W13" s="19">
        <v>0</v>
      </c>
      <c r="X13" s="19">
        <v>0</v>
      </c>
      <c r="Y13" s="19">
        <f t="shared" si="1"/>
        <v>3005</v>
      </c>
    </row>
    <row r="14" spans="1:25" ht="15.75" customHeight="1" x14ac:dyDescent="0.15">
      <c r="A14" s="7">
        <v>6</v>
      </c>
      <c r="B14" s="16" t="s">
        <v>34</v>
      </c>
      <c r="C14" s="19">
        <v>61</v>
      </c>
      <c r="D14" s="19">
        <v>91</v>
      </c>
      <c r="E14" s="19">
        <v>62</v>
      </c>
      <c r="F14" s="19">
        <v>83</v>
      </c>
      <c r="G14" s="19">
        <v>61</v>
      </c>
      <c r="H14" s="19">
        <v>56</v>
      </c>
      <c r="I14" s="19">
        <v>80</v>
      </c>
      <c r="J14" s="19">
        <v>83</v>
      </c>
      <c r="K14" s="19">
        <v>120</v>
      </c>
      <c r="L14" s="19">
        <v>104</v>
      </c>
      <c r="M14" s="19">
        <v>76</v>
      </c>
      <c r="N14" s="19">
        <v>76</v>
      </c>
      <c r="O14" s="19">
        <v>81</v>
      </c>
      <c r="P14" s="19">
        <v>111</v>
      </c>
      <c r="Q14" s="19">
        <v>104</v>
      </c>
      <c r="R14" s="19">
        <v>66</v>
      </c>
      <c r="S14" s="19">
        <v>66</v>
      </c>
      <c r="T14" s="19">
        <v>40</v>
      </c>
      <c r="U14" s="19">
        <v>18</v>
      </c>
      <c r="V14" s="19">
        <v>4</v>
      </c>
      <c r="W14" s="19">
        <v>0</v>
      </c>
      <c r="X14" s="19">
        <v>0</v>
      </c>
      <c r="Y14" s="19">
        <f t="shared" si="1"/>
        <v>1443</v>
      </c>
    </row>
    <row r="15" spans="1:25" ht="15.75" customHeight="1" x14ac:dyDescent="0.15">
      <c r="A15" s="7">
        <v>7</v>
      </c>
      <c r="B15" s="16" t="s">
        <v>35</v>
      </c>
      <c r="C15" s="19">
        <v>53</v>
      </c>
      <c r="D15" s="19">
        <v>69</v>
      </c>
      <c r="E15" s="19">
        <v>86</v>
      </c>
      <c r="F15" s="19">
        <v>114</v>
      </c>
      <c r="G15" s="19">
        <v>116</v>
      </c>
      <c r="H15" s="19">
        <v>75</v>
      </c>
      <c r="I15" s="19">
        <v>87</v>
      </c>
      <c r="J15" s="19">
        <v>118</v>
      </c>
      <c r="K15" s="19">
        <v>161</v>
      </c>
      <c r="L15" s="19">
        <v>146</v>
      </c>
      <c r="M15" s="19">
        <v>127</v>
      </c>
      <c r="N15" s="19">
        <v>141</v>
      </c>
      <c r="O15" s="19">
        <v>145</v>
      </c>
      <c r="P15" s="19">
        <v>210</v>
      </c>
      <c r="Q15" s="19">
        <v>161</v>
      </c>
      <c r="R15" s="19">
        <v>136</v>
      </c>
      <c r="S15" s="19">
        <v>87</v>
      </c>
      <c r="T15" s="19">
        <v>64</v>
      </c>
      <c r="U15" s="19">
        <v>26</v>
      </c>
      <c r="V15" s="19">
        <v>0</v>
      </c>
      <c r="W15" s="19">
        <v>1</v>
      </c>
      <c r="X15" s="19">
        <v>0</v>
      </c>
      <c r="Y15" s="19">
        <f t="shared" si="1"/>
        <v>2123</v>
      </c>
    </row>
    <row r="16" spans="1:25" ht="15.75" customHeight="1" x14ac:dyDescent="0.15">
      <c r="A16" s="7">
        <v>8</v>
      </c>
      <c r="B16" s="16" t="s">
        <v>36</v>
      </c>
      <c r="C16" s="19">
        <v>131</v>
      </c>
      <c r="D16" s="19">
        <v>147</v>
      </c>
      <c r="E16" s="19">
        <v>138</v>
      </c>
      <c r="F16" s="19">
        <v>140</v>
      </c>
      <c r="G16" s="19">
        <v>134</v>
      </c>
      <c r="H16" s="19">
        <v>177</v>
      </c>
      <c r="I16" s="19">
        <v>133</v>
      </c>
      <c r="J16" s="19">
        <v>175</v>
      </c>
      <c r="K16" s="19">
        <v>207</v>
      </c>
      <c r="L16" s="19">
        <v>176</v>
      </c>
      <c r="M16" s="19">
        <v>167</v>
      </c>
      <c r="N16" s="19">
        <v>141</v>
      </c>
      <c r="O16" s="19">
        <v>144</v>
      </c>
      <c r="P16" s="19">
        <v>238</v>
      </c>
      <c r="Q16" s="19">
        <v>209</v>
      </c>
      <c r="R16" s="19">
        <v>156</v>
      </c>
      <c r="S16" s="19">
        <v>101</v>
      </c>
      <c r="T16" s="19">
        <v>72</v>
      </c>
      <c r="U16" s="19">
        <v>30</v>
      </c>
      <c r="V16" s="19">
        <v>9</v>
      </c>
      <c r="W16" s="19">
        <v>0</v>
      </c>
      <c r="X16" s="19">
        <v>0</v>
      </c>
      <c r="Y16" s="19">
        <f t="shared" si="1"/>
        <v>2825</v>
      </c>
    </row>
    <row r="17" spans="1:25" ht="15.75" customHeight="1" x14ac:dyDescent="0.15">
      <c r="A17" s="7">
        <v>9</v>
      </c>
      <c r="B17" s="16" t="s">
        <v>37</v>
      </c>
      <c r="C17" s="19">
        <f>SUM(C18:C19)</f>
        <v>44</v>
      </c>
      <c r="D17" s="19">
        <f t="shared" ref="D17:Y17" si="3">SUM(D18:D19)</f>
        <v>73</v>
      </c>
      <c r="E17" s="19">
        <f t="shared" si="3"/>
        <v>84</v>
      </c>
      <c r="F17" s="19">
        <f t="shared" si="3"/>
        <v>87</v>
      </c>
      <c r="G17" s="19">
        <f t="shared" si="3"/>
        <v>102</v>
      </c>
      <c r="H17" s="19">
        <f t="shared" si="3"/>
        <v>115</v>
      </c>
      <c r="I17" s="19">
        <f t="shared" si="3"/>
        <v>136</v>
      </c>
      <c r="J17" s="19">
        <f t="shared" si="3"/>
        <v>115</v>
      </c>
      <c r="K17" s="19">
        <f t="shared" si="3"/>
        <v>123</v>
      </c>
      <c r="L17" s="19">
        <f t="shared" si="3"/>
        <v>129</v>
      </c>
      <c r="M17" s="19">
        <f t="shared" si="3"/>
        <v>104</v>
      </c>
      <c r="N17" s="19">
        <f t="shared" si="3"/>
        <v>153</v>
      </c>
      <c r="O17" s="19">
        <f t="shared" si="3"/>
        <v>189</v>
      </c>
      <c r="P17" s="19">
        <f t="shared" si="3"/>
        <v>247</v>
      </c>
      <c r="Q17" s="19">
        <f t="shared" si="3"/>
        <v>219</v>
      </c>
      <c r="R17" s="19">
        <f t="shared" si="3"/>
        <v>124</v>
      </c>
      <c r="S17" s="19">
        <f t="shared" si="3"/>
        <v>99</v>
      </c>
      <c r="T17" s="19">
        <f t="shared" si="3"/>
        <v>81</v>
      </c>
      <c r="U17" s="19">
        <f t="shared" si="3"/>
        <v>37</v>
      </c>
      <c r="V17" s="19">
        <f t="shared" si="3"/>
        <v>9</v>
      </c>
      <c r="W17" s="19">
        <f t="shared" si="3"/>
        <v>0</v>
      </c>
      <c r="X17" s="19">
        <f t="shared" si="3"/>
        <v>0</v>
      </c>
      <c r="Y17" s="19">
        <f t="shared" si="3"/>
        <v>2270</v>
      </c>
    </row>
    <row r="18" spans="1:25" ht="15.75" customHeight="1" x14ac:dyDescent="0.15">
      <c r="A18" s="7"/>
      <c r="B18" s="16" t="s">
        <v>38</v>
      </c>
      <c r="C18" s="19">
        <v>36</v>
      </c>
      <c r="D18" s="19">
        <v>67</v>
      </c>
      <c r="E18" s="19">
        <v>78</v>
      </c>
      <c r="F18" s="19">
        <v>82</v>
      </c>
      <c r="G18" s="19">
        <v>87</v>
      </c>
      <c r="H18" s="19">
        <v>104</v>
      </c>
      <c r="I18" s="19">
        <v>112</v>
      </c>
      <c r="J18" s="19">
        <v>94</v>
      </c>
      <c r="K18" s="19">
        <v>102</v>
      </c>
      <c r="L18" s="19">
        <v>112</v>
      </c>
      <c r="M18" s="19">
        <v>83</v>
      </c>
      <c r="N18" s="19">
        <v>120</v>
      </c>
      <c r="O18" s="19">
        <v>150</v>
      </c>
      <c r="P18" s="19">
        <v>176</v>
      </c>
      <c r="Q18" s="19">
        <v>159</v>
      </c>
      <c r="R18" s="19">
        <v>87</v>
      </c>
      <c r="S18" s="19">
        <v>73</v>
      </c>
      <c r="T18" s="19">
        <v>59</v>
      </c>
      <c r="U18" s="19">
        <v>28</v>
      </c>
      <c r="V18" s="19">
        <v>6</v>
      </c>
      <c r="W18" s="19">
        <v>0</v>
      </c>
      <c r="X18" s="19">
        <v>0</v>
      </c>
      <c r="Y18" s="19">
        <f t="shared" si="1"/>
        <v>1815</v>
      </c>
    </row>
    <row r="19" spans="1:25" ht="15.75" customHeight="1" x14ac:dyDescent="0.15">
      <c r="A19" s="7"/>
      <c r="B19" s="16" t="s">
        <v>39</v>
      </c>
      <c r="C19" s="19">
        <v>8</v>
      </c>
      <c r="D19" s="19">
        <v>6</v>
      </c>
      <c r="E19" s="19">
        <v>6</v>
      </c>
      <c r="F19" s="19">
        <v>5</v>
      </c>
      <c r="G19" s="19">
        <v>15</v>
      </c>
      <c r="H19" s="19">
        <v>11</v>
      </c>
      <c r="I19" s="19">
        <v>24</v>
      </c>
      <c r="J19" s="19">
        <v>21</v>
      </c>
      <c r="K19" s="19">
        <v>21</v>
      </c>
      <c r="L19" s="19">
        <v>17</v>
      </c>
      <c r="M19" s="19">
        <v>21</v>
      </c>
      <c r="N19" s="19">
        <v>33</v>
      </c>
      <c r="O19" s="19">
        <v>39</v>
      </c>
      <c r="P19" s="19">
        <v>71</v>
      </c>
      <c r="Q19" s="19">
        <v>60</v>
      </c>
      <c r="R19" s="19">
        <v>37</v>
      </c>
      <c r="S19" s="19">
        <v>26</v>
      </c>
      <c r="T19" s="19">
        <v>22</v>
      </c>
      <c r="U19" s="19">
        <v>9</v>
      </c>
      <c r="V19" s="19">
        <v>3</v>
      </c>
      <c r="W19" s="19">
        <v>0</v>
      </c>
      <c r="X19" s="19">
        <v>0</v>
      </c>
      <c r="Y19" s="19">
        <f t="shared" si="1"/>
        <v>455</v>
      </c>
    </row>
    <row r="20" spans="1:25" ht="15.75" customHeight="1" x14ac:dyDescent="0.15">
      <c r="A20" s="7">
        <v>10</v>
      </c>
      <c r="B20" s="16" t="s">
        <v>40</v>
      </c>
      <c r="C20" s="19">
        <v>10</v>
      </c>
      <c r="D20" s="19">
        <v>7</v>
      </c>
      <c r="E20" s="19">
        <v>14</v>
      </c>
      <c r="F20" s="19">
        <v>12</v>
      </c>
      <c r="G20" s="19">
        <v>12</v>
      </c>
      <c r="H20" s="19">
        <v>7</v>
      </c>
      <c r="I20" s="19">
        <v>15</v>
      </c>
      <c r="J20" s="19">
        <v>25</v>
      </c>
      <c r="K20" s="19">
        <v>17</v>
      </c>
      <c r="L20" s="19">
        <v>16</v>
      </c>
      <c r="M20" s="19">
        <v>22</v>
      </c>
      <c r="N20" s="19">
        <v>22</v>
      </c>
      <c r="O20" s="19">
        <v>31</v>
      </c>
      <c r="P20" s="19">
        <v>45</v>
      </c>
      <c r="Q20" s="19">
        <v>23</v>
      </c>
      <c r="R20" s="19">
        <v>23</v>
      </c>
      <c r="S20" s="19">
        <v>12</v>
      </c>
      <c r="T20" s="19">
        <v>14</v>
      </c>
      <c r="U20" s="19">
        <v>3</v>
      </c>
      <c r="V20" s="19">
        <v>3</v>
      </c>
      <c r="W20" s="19">
        <v>0</v>
      </c>
      <c r="X20" s="19">
        <v>0</v>
      </c>
      <c r="Y20" s="19">
        <f t="shared" si="1"/>
        <v>333</v>
      </c>
    </row>
    <row r="21" spans="1:25" ht="15.75" customHeight="1" x14ac:dyDescent="0.15">
      <c r="A21" s="7">
        <v>11</v>
      </c>
      <c r="B21" s="16" t="s">
        <v>41</v>
      </c>
      <c r="C21" s="19">
        <v>0</v>
      </c>
      <c r="D21" s="19">
        <v>0</v>
      </c>
      <c r="E21" s="19">
        <v>1</v>
      </c>
      <c r="F21" s="19">
        <v>2</v>
      </c>
      <c r="G21" s="19">
        <v>3</v>
      </c>
      <c r="H21" s="19">
        <v>0</v>
      </c>
      <c r="I21" s="19">
        <v>2</v>
      </c>
      <c r="J21" s="19">
        <v>2</v>
      </c>
      <c r="K21" s="19">
        <v>2</v>
      </c>
      <c r="L21" s="19">
        <v>2</v>
      </c>
      <c r="M21" s="19">
        <v>2</v>
      </c>
      <c r="N21" s="19">
        <v>3</v>
      </c>
      <c r="O21" s="19">
        <v>1</v>
      </c>
      <c r="P21" s="19">
        <v>5</v>
      </c>
      <c r="Q21" s="19">
        <v>4</v>
      </c>
      <c r="R21" s="19">
        <v>1</v>
      </c>
      <c r="S21" s="19">
        <v>5</v>
      </c>
      <c r="T21" s="19">
        <v>1</v>
      </c>
      <c r="U21" s="19">
        <v>1</v>
      </c>
      <c r="V21" s="19">
        <v>0</v>
      </c>
      <c r="W21" s="19">
        <v>0</v>
      </c>
      <c r="X21" s="19">
        <v>0</v>
      </c>
      <c r="Y21" s="19">
        <f t="shared" si="1"/>
        <v>37</v>
      </c>
    </row>
    <row r="22" spans="1:25" ht="15.75" customHeight="1" x14ac:dyDescent="0.15">
      <c r="A22" s="24" t="s">
        <v>1</v>
      </c>
      <c r="B22" s="25"/>
      <c r="C22" s="19">
        <f>C3+C7+C11+C12+C13+C14+C15+C16+C17+C20+C21</f>
        <v>939</v>
      </c>
      <c r="D22" s="19">
        <f>D3+D7+D11+D12+D13+D14+D15+D16+D17+D20+D21</f>
        <v>1083</v>
      </c>
      <c r="E22" s="19">
        <f>E3+E7+E11+E12+E13+E14+E15+E16+E17+E20+E21</f>
        <v>1174</v>
      </c>
      <c r="F22" s="19">
        <f>F3+F7+F11+F12+F13+F14+F15+F16+F17+F20+F21</f>
        <v>1206</v>
      </c>
      <c r="G22" s="19">
        <f>G3+G7+G11+G12+G13+G14+G15+G16+G17+G20+G21</f>
        <v>1218</v>
      </c>
      <c r="H22" s="19">
        <f>H3+H7+H11+H12+H13+H14+H15+H16+H17+H20+H21</f>
        <v>1248</v>
      </c>
      <c r="I22" s="19">
        <f>I3+I7+I11+I12+I13+I14+I15+I16+I17+I20+I21</f>
        <v>1327</v>
      </c>
      <c r="J22" s="19">
        <f>J3+J7+J11+J12+J13+J14+J15+J16+J17+J20+J21</f>
        <v>1442</v>
      </c>
      <c r="K22" s="19">
        <f>K3+K7+K11+K12+K13+K14+K15+K16+K17+K20+K21</f>
        <v>1847</v>
      </c>
      <c r="L22" s="19">
        <f>L3+L7+L11+L12+L13+L14+L15+L16+L17+L20+L21</f>
        <v>1838</v>
      </c>
      <c r="M22" s="19">
        <f>M3+M7+M11+M12+M13+M14+M15+M16+M17+M20+M21</f>
        <v>1465</v>
      </c>
      <c r="N22" s="19">
        <f>N3+N7+N11+N12+N13+N14+N15+N16+N17+N20+N21</f>
        <v>1453</v>
      </c>
      <c r="O22" s="19">
        <f>O3+O7+O11+O12+O13+O14+O15+O16+O17+O20+O21</f>
        <v>1606</v>
      </c>
      <c r="P22" s="19">
        <f>P3+P7+P11+P12+P13+P14+P15+P16+P17+P20+P21</f>
        <v>2293</v>
      </c>
      <c r="Q22" s="19">
        <f>Q3+Q7+Q11+Q12+Q13+Q14+Q15+Q16+Q17+Q20+Q21</f>
        <v>1972</v>
      </c>
      <c r="R22" s="19">
        <f>R3+R7+R11+R12+R13+R14+R15+R16+R17+R20+R21</f>
        <v>1408</v>
      </c>
      <c r="S22" s="19">
        <f>S3+S7+S11+S12+S13+S14+S15+S16+S17+S20+S21</f>
        <v>1089</v>
      </c>
      <c r="T22" s="19">
        <f>T3+T7+T11+T12+T13+T14+T15+T16+T17+T20+T21</f>
        <v>703</v>
      </c>
      <c r="U22" s="19">
        <f>U3+U7+U11+U12+U13+U14+U15+U16+U17+U20+U21</f>
        <v>272</v>
      </c>
      <c r="V22" s="19">
        <f>V3+V7+V11+V12+V13+V14+V15+V16+V17+V20+V21</f>
        <v>52</v>
      </c>
      <c r="W22" s="19">
        <f>W3+W7+W11+W12+W13+W14+W15+W16+W17+W20+W21</f>
        <v>4</v>
      </c>
      <c r="X22" s="19">
        <f>X3+X7+X11+X12+X13+X14+X15+X16+X17+X20+X21</f>
        <v>0</v>
      </c>
      <c r="Y22" s="19">
        <f>Y3+Y7+Y11+Y12+Y13+Y14+Y15+Y16+Y17+Y20+Y21</f>
        <v>25639</v>
      </c>
    </row>
    <row r="23" spans="1:25" ht="15.75" customHeight="1" x14ac:dyDescent="0.15">
      <c r="C23" s="12" t="s">
        <v>42</v>
      </c>
    </row>
    <row r="24" spans="1:25" ht="15.75" customHeight="1" x14ac:dyDescent="0.15">
      <c r="C24" s="2" t="s">
        <v>43</v>
      </c>
    </row>
    <row r="25" spans="1:25" ht="15.75" customHeight="1" x14ac:dyDescent="0.15">
      <c r="C25" s="2" t="s">
        <v>44</v>
      </c>
    </row>
    <row r="26" spans="1:25" ht="15.75" customHeight="1" x14ac:dyDescent="0.15">
      <c r="C26" s="12" t="s">
        <v>45</v>
      </c>
    </row>
    <row r="27" spans="1:25" ht="15.75" customHeight="1" x14ac:dyDescent="0.15">
      <c r="C27" s="12" t="s">
        <v>46</v>
      </c>
    </row>
    <row r="28" spans="1:25" ht="15.75" customHeight="1" x14ac:dyDescent="0.15">
      <c r="C28" s="13" t="s">
        <v>47</v>
      </c>
    </row>
    <row r="29" spans="1:25" ht="15.75" customHeight="1" x14ac:dyDescent="0.15">
      <c r="C29" s="13" t="s">
        <v>48</v>
      </c>
    </row>
    <row r="30" spans="1:25" ht="15.75" customHeight="1" x14ac:dyDescent="0.15">
      <c r="C30" s="13" t="s">
        <v>49</v>
      </c>
    </row>
    <row r="31" spans="1:25" ht="15.75" customHeight="1" x14ac:dyDescent="0.15">
      <c r="C31" s="13" t="s">
        <v>50</v>
      </c>
    </row>
    <row r="32" spans="1:25" ht="15.75" customHeight="1" x14ac:dyDescent="0.15">
      <c r="C32" s="13" t="s">
        <v>53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5" width="10.7109375" style="20" customWidth="1"/>
    <col min="26" max="16384" width="9.140625" style="20"/>
  </cols>
  <sheetData>
    <row r="1" spans="1:25" ht="15.75" customHeight="1" x14ac:dyDescent="0.15">
      <c r="A1" s="1" t="s">
        <v>51</v>
      </c>
    </row>
    <row r="2" spans="1:25" s="21" customFormat="1" ht="15.75" customHeight="1" x14ac:dyDescent="0.15">
      <c r="A2" s="5"/>
      <c r="B2" s="1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22" t="s">
        <v>1</v>
      </c>
    </row>
    <row r="3" spans="1:25" ht="15.75" customHeight="1" x14ac:dyDescent="0.15">
      <c r="A3" s="7">
        <v>1</v>
      </c>
      <c r="B3" s="16" t="s">
        <v>24</v>
      </c>
      <c r="C3" s="9">
        <f>SUM(C4:C6)</f>
        <v>232</v>
      </c>
      <c r="D3" s="9">
        <f t="shared" ref="D3:Y3" si="0">SUM(D4:D6)</f>
        <v>260</v>
      </c>
      <c r="E3" s="9">
        <f t="shared" si="0"/>
        <v>254</v>
      </c>
      <c r="F3" s="9">
        <f t="shared" si="0"/>
        <v>283</v>
      </c>
      <c r="G3" s="9">
        <f t="shared" si="0"/>
        <v>284</v>
      </c>
      <c r="H3" s="9">
        <f t="shared" si="0"/>
        <v>229</v>
      </c>
      <c r="I3" s="9">
        <f t="shared" si="0"/>
        <v>303</v>
      </c>
      <c r="J3" s="9">
        <f t="shared" si="0"/>
        <v>346</v>
      </c>
      <c r="K3" s="9">
        <f t="shared" si="0"/>
        <v>449</v>
      </c>
      <c r="L3" s="9">
        <f t="shared" si="0"/>
        <v>445</v>
      </c>
      <c r="M3" s="9">
        <f t="shared" si="0"/>
        <v>363</v>
      </c>
      <c r="N3" s="9">
        <f t="shared" si="0"/>
        <v>354</v>
      </c>
      <c r="O3" s="9">
        <f t="shared" si="0"/>
        <v>367</v>
      </c>
      <c r="P3" s="9">
        <f t="shared" si="0"/>
        <v>495</v>
      </c>
      <c r="Q3" s="9">
        <f t="shared" si="0"/>
        <v>482</v>
      </c>
      <c r="R3" s="9">
        <f t="shared" si="0"/>
        <v>397</v>
      </c>
      <c r="S3" s="9">
        <f t="shared" si="0"/>
        <v>420</v>
      </c>
      <c r="T3" s="9">
        <f t="shared" si="0"/>
        <v>353</v>
      </c>
      <c r="U3" s="9">
        <f t="shared" si="0"/>
        <v>189</v>
      </c>
      <c r="V3" s="9">
        <f t="shared" si="0"/>
        <v>66</v>
      </c>
      <c r="W3" s="9">
        <f t="shared" si="0"/>
        <v>8</v>
      </c>
      <c r="X3" s="9">
        <f t="shared" si="0"/>
        <v>2</v>
      </c>
      <c r="Y3" s="9">
        <f t="shared" si="0"/>
        <v>6581</v>
      </c>
    </row>
    <row r="4" spans="1:25" ht="15.75" customHeight="1" x14ac:dyDescent="0.15">
      <c r="A4" s="7"/>
      <c r="B4" s="16" t="s">
        <v>25</v>
      </c>
      <c r="C4" s="23">
        <v>107</v>
      </c>
      <c r="D4" s="23">
        <v>125</v>
      </c>
      <c r="E4" s="23">
        <v>87</v>
      </c>
      <c r="F4" s="23">
        <v>111</v>
      </c>
      <c r="G4" s="23">
        <v>132</v>
      </c>
      <c r="H4" s="23">
        <v>102</v>
      </c>
      <c r="I4" s="23">
        <v>121</v>
      </c>
      <c r="J4" s="23">
        <v>151</v>
      </c>
      <c r="K4" s="23">
        <v>173</v>
      </c>
      <c r="L4" s="23">
        <v>170</v>
      </c>
      <c r="M4" s="23">
        <v>162</v>
      </c>
      <c r="N4" s="23">
        <v>147</v>
      </c>
      <c r="O4" s="23">
        <v>176</v>
      </c>
      <c r="P4" s="23">
        <v>259</v>
      </c>
      <c r="Q4" s="23">
        <v>264</v>
      </c>
      <c r="R4" s="23">
        <v>195</v>
      </c>
      <c r="S4" s="23">
        <v>205</v>
      </c>
      <c r="T4" s="23">
        <v>187</v>
      </c>
      <c r="U4" s="23">
        <v>92</v>
      </c>
      <c r="V4" s="23">
        <v>41</v>
      </c>
      <c r="W4" s="23">
        <v>4</v>
      </c>
      <c r="X4" s="23">
        <v>1</v>
      </c>
      <c r="Y4" s="23">
        <f>SUM(C4:X4)</f>
        <v>3012</v>
      </c>
    </row>
    <row r="5" spans="1:25" ht="15.75" customHeight="1" x14ac:dyDescent="0.15">
      <c r="A5" s="7"/>
      <c r="B5" s="16" t="s">
        <v>26</v>
      </c>
      <c r="C5" s="23">
        <v>124</v>
      </c>
      <c r="D5" s="23">
        <v>134</v>
      </c>
      <c r="E5" s="23">
        <v>167</v>
      </c>
      <c r="F5" s="23">
        <v>168</v>
      </c>
      <c r="G5" s="23">
        <v>151</v>
      </c>
      <c r="H5" s="23">
        <v>125</v>
      </c>
      <c r="I5" s="23">
        <v>182</v>
      </c>
      <c r="J5" s="23">
        <v>193</v>
      </c>
      <c r="K5" s="23">
        <v>273</v>
      </c>
      <c r="L5" s="23">
        <v>272</v>
      </c>
      <c r="M5" s="23">
        <v>200</v>
      </c>
      <c r="N5" s="23">
        <v>201</v>
      </c>
      <c r="O5" s="23">
        <v>187</v>
      </c>
      <c r="P5" s="23">
        <v>233</v>
      </c>
      <c r="Q5" s="23">
        <v>213</v>
      </c>
      <c r="R5" s="23">
        <v>198</v>
      </c>
      <c r="S5" s="23">
        <v>212</v>
      </c>
      <c r="T5" s="23">
        <v>162</v>
      </c>
      <c r="U5" s="23">
        <v>96</v>
      </c>
      <c r="V5" s="23">
        <v>25</v>
      </c>
      <c r="W5" s="23">
        <v>4</v>
      </c>
      <c r="X5" s="23">
        <v>1</v>
      </c>
      <c r="Y5" s="23">
        <f t="shared" ref="Y5:Y21" si="1">SUM(C5:X5)</f>
        <v>3521</v>
      </c>
    </row>
    <row r="6" spans="1:25" ht="15.75" customHeight="1" x14ac:dyDescent="0.15">
      <c r="A6" s="7"/>
      <c r="B6" s="16" t="s">
        <v>27</v>
      </c>
      <c r="C6" s="23">
        <v>1</v>
      </c>
      <c r="D6" s="23">
        <v>1</v>
      </c>
      <c r="E6" s="23">
        <v>0</v>
      </c>
      <c r="F6" s="23">
        <v>4</v>
      </c>
      <c r="G6" s="23">
        <v>1</v>
      </c>
      <c r="H6" s="23">
        <v>2</v>
      </c>
      <c r="I6" s="23">
        <v>0</v>
      </c>
      <c r="J6" s="23">
        <v>2</v>
      </c>
      <c r="K6" s="23">
        <v>3</v>
      </c>
      <c r="L6" s="23">
        <v>3</v>
      </c>
      <c r="M6" s="23">
        <v>1</v>
      </c>
      <c r="N6" s="23">
        <v>6</v>
      </c>
      <c r="O6" s="23">
        <v>4</v>
      </c>
      <c r="P6" s="23">
        <v>3</v>
      </c>
      <c r="Q6" s="23">
        <v>5</v>
      </c>
      <c r="R6" s="23">
        <v>4</v>
      </c>
      <c r="S6" s="23">
        <v>3</v>
      </c>
      <c r="T6" s="23">
        <v>4</v>
      </c>
      <c r="U6" s="23">
        <v>1</v>
      </c>
      <c r="V6" s="23">
        <v>0</v>
      </c>
      <c r="W6" s="23">
        <v>0</v>
      </c>
      <c r="X6" s="23">
        <v>0</v>
      </c>
      <c r="Y6" s="23">
        <f>SUM(C6:X6)</f>
        <v>48</v>
      </c>
    </row>
    <row r="7" spans="1:25" ht="15.75" customHeight="1" x14ac:dyDescent="0.15">
      <c r="A7" s="7">
        <v>2</v>
      </c>
      <c r="B7" s="16" t="s">
        <v>28</v>
      </c>
      <c r="C7" s="23">
        <f>SUM(C8:C10)</f>
        <v>145</v>
      </c>
      <c r="D7" s="23">
        <f>SUM(D8:D10)</f>
        <v>145</v>
      </c>
      <c r="E7" s="23">
        <f>SUM(E8:E10)</f>
        <v>183</v>
      </c>
      <c r="F7" s="23">
        <f>SUM(F8:F10)</f>
        <v>202</v>
      </c>
      <c r="G7" s="23">
        <f>SUM(G8:G10)</f>
        <v>178</v>
      </c>
      <c r="H7" s="23">
        <f>SUM(H8:H10)</f>
        <v>192</v>
      </c>
      <c r="I7" s="23">
        <f>SUM(I8:I10)</f>
        <v>196</v>
      </c>
      <c r="J7" s="23">
        <f>SUM(J8:J10)</f>
        <v>237</v>
      </c>
      <c r="K7" s="23">
        <f>SUM(K8:K10)</f>
        <v>342</v>
      </c>
      <c r="L7" s="23">
        <f>SUM(L8:L10)</f>
        <v>316</v>
      </c>
      <c r="M7" s="23">
        <f>SUM(M8:M10)</f>
        <v>254</v>
      </c>
      <c r="N7" s="23">
        <f>SUM(N8:N10)</f>
        <v>251</v>
      </c>
      <c r="O7" s="23">
        <f>SUM(O8:O10)</f>
        <v>263</v>
      </c>
      <c r="P7" s="23">
        <f>SUM(P8:P10)</f>
        <v>437</v>
      </c>
      <c r="Q7" s="23">
        <f>SUM(Q8:Q10)</f>
        <v>368</v>
      </c>
      <c r="R7" s="23">
        <f>SUM(R8:R10)</f>
        <v>296</v>
      </c>
      <c r="S7" s="23">
        <f>SUM(S8:S10)</f>
        <v>308</v>
      </c>
      <c r="T7" s="23">
        <f>SUM(T8:T10)</f>
        <v>203</v>
      </c>
      <c r="U7" s="23">
        <f>SUM(U8:U10)</f>
        <v>97</v>
      </c>
      <c r="V7" s="23">
        <f>SUM(V8:V10)</f>
        <v>38</v>
      </c>
      <c r="W7" s="23">
        <f>SUM(W8:W10)</f>
        <v>5</v>
      </c>
      <c r="X7" s="23">
        <f>SUM(X8:X10)</f>
        <v>1</v>
      </c>
      <c r="Y7" s="23">
        <f>SUM(Y8:Y10)</f>
        <v>4657</v>
      </c>
    </row>
    <row r="8" spans="1:25" ht="15.75" customHeight="1" x14ac:dyDescent="0.15">
      <c r="A8" s="7"/>
      <c r="B8" s="16" t="s">
        <v>29</v>
      </c>
      <c r="C8" s="23">
        <v>143</v>
      </c>
      <c r="D8" s="23">
        <v>145</v>
      </c>
      <c r="E8" s="23">
        <v>182</v>
      </c>
      <c r="F8" s="23">
        <v>192</v>
      </c>
      <c r="G8" s="23">
        <v>177</v>
      </c>
      <c r="H8" s="23">
        <v>186</v>
      </c>
      <c r="I8" s="23">
        <v>192</v>
      </c>
      <c r="J8" s="23">
        <v>234</v>
      </c>
      <c r="K8" s="23">
        <v>333</v>
      </c>
      <c r="L8" s="23">
        <v>306</v>
      </c>
      <c r="M8" s="23">
        <v>241</v>
      </c>
      <c r="N8" s="23">
        <v>240</v>
      </c>
      <c r="O8" s="23">
        <v>248</v>
      </c>
      <c r="P8" s="23">
        <v>411</v>
      </c>
      <c r="Q8" s="23">
        <v>346</v>
      </c>
      <c r="R8" s="23">
        <v>281</v>
      </c>
      <c r="S8" s="23">
        <v>281</v>
      </c>
      <c r="T8" s="23">
        <v>183</v>
      </c>
      <c r="U8" s="23">
        <v>89</v>
      </c>
      <c r="V8" s="23">
        <v>36</v>
      </c>
      <c r="W8" s="23">
        <v>5</v>
      </c>
      <c r="X8" s="23">
        <v>1</v>
      </c>
      <c r="Y8" s="23">
        <f t="shared" si="1"/>
        <v>4452</v>
      </c>
    </row>
    <row r="9" spans="1:25" ht="15.75" customHeight="1" x14ac:dyDescent="0.15">
      <c r="A9" s="7"/>
      <c r="B9" s="16" t="s">
        <v>52</v>
      </c>
      <c r="C9" s="23">
        <v>2</v>
      </c>
      <c r="D9" s="23">
        <v>0</v>
      </c>
      <c r="E9" s="23">
        <v>1</v>
      </c>
      <c r="F9" s="23">
        <v>7</v>
      </c>
      <c r="G9" s="23">
        <v>1</v>
      </c>
      <c r="H9" s="23">
        <v>3</v>
      </c>
      <c r="I9" s="23">
        <v>2</v>
      </c>
      <c r="J9" s="23">
        <v>3</v>
      </c>
      <c r="K9" s="23">
        <v>6</v>
      </c>
      <c r="L9" s="23">
        <v>9</v>
      </c>
      <c r="M9" s="23">
        <v>7</v>
      </c>
      <c r="N9" s="23">
        <v>2</v>
      </c>
      <c r="O9" s="23">
        <v>9</v>
      </c>
      <c r="P9" s="23">
        <v>14</v>
      </c>
      <c r="Q9" s="23">
        <v>11</v>
      </c>
      <c r="R9" s="23">
        <v>6</v>
      </c>
      <c r="S9" s="23">
        <v>14</v>
      </c>
      <c r="T9" s="23">
        <v>9</v>
      </c>
      <c r="U9" s="23">
        <v>4</v>
      </c>
      <c r="V9" s="23">
        <v>2</v>
      </c>
      <c r="W9" s="23">
        <v>0</v>
      </c>
      <c r="X9" s="23">
        <v>0</v>
      </c>
      <c r="Y9" s="23">
        <f>SUM(C9:X9)</f>
        <v>112</v>
      </c>
    </row>
    <row r="10" spans="1:25" ht="15.75" customHeight="1" x14ac:dyDescent="0.15">
      <c r="A10" s="7"/>
      <c r="B10" s="16" t="s">
        <v>30</v>
      </c>
      <c r="C10" s="23">
        <v>0</v>
      </c>
      <c r="D10" s="23">
        <v>0</v>
      </c>
      <c r="E10" s="23">
        <v>0</v>
      </c>
      <c r="F10" s="23">
        <v>3</v>
      </c>
      <c r="G10" s="23">
        <v>0</v>
      </c>
      <c r="H10" s="23">
        <v>3</v>
      </c>
      <c r="I10" s="23">
        <v>2</v>
      </c>
      <c r="J10" s="23">
        <v>0</v>
      </c>
      <c r="K10" s="23">
        <v>3</v>
      </c>
      <c r="L10" s="23">
        <v>1</v>
      </c>
      <c r="M10" s="23">
        <v>6</v>
      </c>
      <c r="N10" s="23">
        <v>9</v>
      </c>
      <c r="O10" s="23">
        <v>6</v>
      </c>
      <c r="P10" s="23">
        <v>12</v>
      </c>
      <c r="Q10" s="23">
        <v>11</v>
      </c>
      <c r="R10" s="23">
        <v>9</v>
      </c>
      <c r="S10" s="23">
        <v>13</v>
      </c>
      <c r="T10" s="23">
        <v>11</v>
      </c>
      <c r="U10" s="23">
        <v>4</v>
      </c>
      <c r="V10" s="23">
        <v>0</v>
      </c>
      <c r="W10" s="23">
        <v>0</v>
      </c>
      <c r="X10" s="23">
        <v>0</v>
      </c>
      <c r="Y10" s="23">
        <f>SUM(C10:X10)</f>
        <v>93</v>
      </c>
    </row>
    <row r="11" spans="1:25" ht="15.75" customHeight="1" x14ac:dyDescent="0.15">
      <c r="A11" s="7">
        <v>3</v>
      </c>
      <c r="B11" s="16" t="s">
        <v>31</v>
      </c>
      <c r="C11" s="23">
        <v>122</v>
      </c>
      <c r="D11" s="23">
        <v>84</v>
      </c>
      <c r="E11" s="23">
        <v>112</v>
      </c>
      <c r="F11" s="23">
        <v>99</v>
      </c>
      <c r="G11" s="23">
        <v>130</v>
      </c>
      <c r="H11" s="23">
        <v>126</v>
      </c>
      <c r="I11" s="23">
        <v>138</v>
      </c>
      <c r="J11" s="23">
        <v>161</v>
      </c>
      <c r="K11" s="23">
        <v>172</v>
      </c>
      <c r="L11" s="23">
        <v>178</v>
      </c>
      <c r="M11" s="23">
        <v>147</v>
      </c>
      <c r="N11" s="23">
        <v>159</v>
      </c>
      <c r="O11" s="23">
        <v>180</v>
      </c>
      <c r="P11" s="23">
        <v>284</v>
      </c>
      <c r="Q11" s="23">
        <v>255</v>
      </c>
      <c r="R11" s="23">
        <v>211</v>
      </c>
      <c r="S11" s="23">
        <v>158</v>
      </c>
      <c r="T11" s="23">
        <v>130</v>
      </c>
      <c r="U11" s="23">
        <v>74</v>
      </c>
      <c r="V11" s="23">
        <v>19</v>
      </c>
      <c r="W11" s="23">
        <v>5</v>
      </c>
      <c r="X11" s="23">
        <v>0</v>
      </c>
      <c r="Y11" s="23">
        <f t="shared" si="1"/>
        <v>2944</v>
      </c>
    </row>
    <row r="12" spans="1:25" ht="15.75" customHeight="1" x14ac:dyDescent="0.15">
      <c r="A12" s="7">
        <v>4</v>
      </c>
      <c r="B12" s="16" t="s">
        <v>32</v>
      </c>
      <c r="C12" s="23">
        <v>15</v>
      </c>
      <c r="D12" s="23">
        <v>30</v>
      </c>
      <c r="E12" s="23">
        <v>30</v>
      </c>
      <c r="F12" s="23">
        <v>31</v>
      </c>
      <c r="G12" s="23">
        <v>33</v>
      </c>
      <c r="H12" s="23">
        <v>28</v>
      </c>
      <c r="I12" s="23">
        <v>29</v>
      </c>
      <c r="J12" s="23">
        <v>31</v>
      </c>
      <c r="K12" s="23">
        <v>52</v>
      </c>
      <c r="L12" s="23">
        <v>57</v>
      </c>
      <c r="M12" s="23">
        <v>46</v>
      </c>
      <c r="N12" s="23">
        <v>54</v>
      </c>
      <c r="O12" s="23">
        <v>66</v>
      </c>
      <c r="P12" s="23">
        <v>95</v>
      </c>
      <c r="Q12" s="23">
        <v>103</v>
      </c>
      <c r="R12" s="23">
        <v>82</v>
      </c>
      <c r="S12" s="23">
        <v>59</v>
      </c>
      <c r="T12" s="23">
        <v>44</v>
      </c>
      <c r="U12" s="23">
        <v>34</v>
      </c>
      <c r="V12" s="23">
        <v>12</v>
      </c>
      <c r="W12" s="23">
        <v>5</v>
      </c>
      <c r="X12" s="23">
        <v>1</v>
      </c>
      <c r="Y12" s="23">
        <f t="shared" si="1"/>
        <v>937</v>
      </c>
    </row>
    <row r="13" spans="1:25" ht="15.75" customHeight="1" x14ac:dyDescent="0.15">
      <c r="A13" s="7">
        <v>5</v>
      </c>
      <c r="B13" s="16" t="s">
        <v>33</v>
      </c>
      <c r="C13" s="23">
        <v>121</v>
      </c>
      <c r="D13" s="23">
        <v>139</v>
      </c>
      <c r="E13" s="23">
        <v>167</v>
      </c>
      <c r="F13" s="23">
        <v>148</v>
      </c>
      <c r="G13" s="23">
        <v>97</v>
      </c>
      <c r="H13" s="23">
        <v>142</v>
      </c>
      <c r="I13" s="23">
        <v>140</v>
      </c>
      <c r="J13" s="23">
        <v>187</v>
      </c>
      <c r="K13" s="23">
        <v>263</v>
      </c>
      <c r="L13" s="23">
        <v>195</v>
      </c>
      <c r="M13" s="23">
        <v>139</v>
      </c>
      <c r="N13" s="23">
        <v>180</v>
      </c>
      <c r="O13" s="23">
        <v>193</v>
      </c>
      <c r="P13" s="23">
        <v>261</v>
      </c>
      <c r="Q13" s="23">
        <v>258</v>
      </c>
      <c r="R13" s="23">
        <v>165</v>
      </c>
      <c r="S13" s="23">
        <v>156</v>
      </c>
      <c r="T13" s="23">
        <v>136</v>
      </c>
      <c r="U13" s="23">
        <v>89</v>
      </c>
      <c r="V13" s="23">
        <v>19</v>
      </c>
      <c r="W13" s="23">
        <v>1</v>
      </c>
      <c r="X13" s="23">
        <v>0</v>
      </c>
      <c r="Y13" s="23">
        <f t="shared" si="1"/>
        <v>3196</v>
      </c>
    </row>
    <row r="14" spans="1:25" ht="15.75" customHeight="1" x14ac:dyDescent="0.15">
      <c r="A14" s="7">
        <v>6</v>
      </c>
      <c r="B14" s="16" t="s">
        <v>34</v>
      </c>
      <c r="C14" s="23">
        <v>58</v>
      </c>
      <c r="D14" s="23">
        <v>83</v>
      </c>
      <c r="E14" s="23">
        <v>79</v>
      </c>
      <c r="F14" s="23">
        <v>72</v>
      </c>
      <c r="G14" s="23">
        <v>52</v>
      </c>
      <c r="H14" s="23">
        <v>56</v>
      </c>
      <c r="I14" s="23">
        <v>64</v>
      </c>
      <c r="J14" s="23">
        <v>98</v>
      </c>
      <c r="K14" s="23">
        <v>103</v>
      </c>
      <c r="L14" s="23">
        <v>92</v>
      </c>
      <c r="M14" s="23">
        <v>85</v>
      </c>
      <c r="N14" s="23">
        <v>89</v>
      </c>
      <c r="O14" s="23">
        <v>83</v>
      </c>
      <c r="P14" s="23">
        <v>138</v>
      </c>
      <c r="Q14" s="23">
        <v>91</v>
      </c>
      <c r="R14" s="23">
        <v>101</v>
      </c>
      <c r="S14" s="23">
        <v>96</v>
      </c>
      <c r="T14" s="23">
        <v>76</v>
      </c>
      <c r="U14" s="23">
        <v>29</v>
      </c>
      <c r="V14" s="23">
        <v>8</v>
      </c>
      <c r="W14" s="23">
        <v>2</v>
      </c>
      <c r="X14" s="23">
        <v>0</v>
      </c>
      <c r="Y14" s="23">
        <f t="shared" si="1"/>
        <v>1555</v>
      </c>
    </row>
    <row r="15" spans="1:25" ht="15.75" customHeight="1" x14ac:dyDescent="0.15">
      <c r="A15" s="7">
        <v>7</v>
      </c>
      <c r="B15" s="16" t="s">
        <v>35</v>
      </c>
      <c r="C15" s="23">
        <v>62</v>
      </c>
      <c r="D15" s="23">
        <v>62</v>
      </c>
      <c r="E15" s="23">
        <v>80</v>
      </c>
      <c r="F15" s="23">
        <v>110</v>
      </c>
      <c r="G15" s="23">
        <v>94</v>
      </c>
      <c r="H15" s="23">
        <v>77</v>
      </c>
      <c r="I15" s="23">
        <v>97</v>
      </c>
      <c r="J15" s="23">
        <v>109</v>
      </c>
      <c r="K15" s="23">
        <v>167</v>
      </c>
      <c r="L15" s="23">
        <v>164</v>
      </c>
      <c r="M15" s="23">
        <v>106</v>
      </c>
      <c r="N15" s="23">
        <v>136</v>
      </c>
      <c r="O15" s="23">
        <v>166</v>
      </c>
      <c r="P15" s="23">
        <v>239</v>
      </c>
      <c r="Q15" s="23">
        <v>170</v>
      </c>
      <c r="R15" s="23">
        <v>161</v>
      </c>
      <c r="S15" s="23">
        <v>157</v>
      </c>
      <c r="T15" s="23">
        <v>107</v>
      </c>
      <c r="U15" s="23">
        <v>52</v>
      </c>
      <c r="V15" s="23">
        <v>21</v>
      </c>
      <c r="W15" s="23">
        <v>0</v>
      </c>
      <c r="X15" s="23">
        <v>1</v>
      </c>
      <c r="Y15" s="23">
        <f t="shared" si="1"/>
        <v>2338</v>
      </c>
    </row>
    <row r="16" spans="1:25" ht="15.75" customHeight="1" x14ac:dyDescent="0.15">
      <c r="A16" s="7">
        <v>8</v>
      </c>
      <c r="B16" s="16" t="s">
        <v>36</v>
      </c>
      <c r="C16" s="23">
        <v>115</v>
      </c>
      <c r="D16" s="23">
        <v>111</v>
      </c>
      <c r="E16" s="23">
        <v>116</v>
      </c>
      <c r="F16" s="23">
        <v>127</v>
      </c>
      <c r="G16" s="23">
        <v>134</v>
      </c>
      <c r="H16" s="23">
        <v>181</v>
      </c>
      <c r="I16" s="23">
        <v>134</v>
      </c>
      <c r="J16" s="23">
        <v>182</v>
      </c>
      <c r="K16" s="23">
        <v>195</v>
      </c>
      <c r="L16" s="23">
        <v>221</v>
      </c>
      <c r="M16" s="23">
        <v>155</v>
      </c>
      <c r="N16" s="23">
        <v>128</v>
      </c>
      <c r="O16" s="23">
        <v>161</v>
      </c>
      <c r="P16" s="23">
        <v>281</v>
      </c>
      <c r="Q16" s="23">
        <v>207</v>
      </c>
      <c r="R16" s="23">
        <v>160</v>
      </c>
      <c r="S16" s="23">
        <v>178</v>
      </c>
      <c r="T16" s="23">
        <v>107</v>
      </c>
      <c r="U16" s="23">
        <v>78</v>
      </c>
      <c r="V16" s="23">
        <v>24</v>
      </c>
      <c r="W16" s="23">
        <v>7</v>
      </c>
      <c r="X16" s="23">
        <v>0</v>
      </c>
      <c r="Y16" s="23">
        <f t="shared" si="1"/>
        <v>3002</v>
      </c>
    </row>
    <row r="17" spans="1:25" ht="15.75" customHeight="1" x14ac:dyDescent="0.15">
      <c r="A17" s="7">
        <v>9</v>
      </c>
      <c r="B17" s="16" t="s">
        <v>37</v>
      </c>
      <c r="C17" s="23">
        <f>SUM(C18:C19)</f>
        <v>45</v>
      </c>
      <c r="D17" s="23">
        <f t="shared" ref="D17:Y17" si="2">SUM(D18:D19)</f>
        <v>78</v>
      </c>
      <c r="E17" s="23">
        <f t="shared" si="2"/>
        <v>79</v>
      </c>
      <c r="F17" s="23">
        <f t="shared" si="2"/>
        <v>78</v>
      </c>
      <c r="G17" s="23">
        <f t="shared" si="2"/>
        <v>85</v>
      </c>
      <c r="H17" s="23">
        <f t="shared" si="2"/>
        <v>74</v>
      </c>
      <c r="I17" s="23">
        <f t="shared" si="2"/>
        <v>86</v>
      </c>
      <c r="J17" s="23">
        <f t="shared" si="2"/>
        <v>98</v>
      </c>
      <c r="K17" s="23">
        <f t="shared" si="2"/>
        <v>128</v>
      </c>
      <c r="L17" s="23">
        <f t="shared" si="2"/>
        <v>113</v>
      </c>
      <c r="M17" s="23">
        <f t="shared" si="2"/>
        <v>113</v>
      </c>
      <c r="N17" s="23">
        <f t="shared" si="2"/>
        <v>141</v>
      </c>
      <c r="O17" s="23">
        <f t="shared" si="2"/>
        <v>163</v>
      </c>
      <c r="P17" s="23">
        <f t="shared" si="2"/>
        <v>251</v>
      </c>
      <c r="Q17" s="23">
        <f t="shared" si="2"/>
        <v>220</v>
      </c>
      <c r="R17" s="23">
        <f t="shared" si="2"/>
        <v>132</v>
      </c>
      <c r="S17" s="23">
        <f t="shared" si="2"/>
        <v>188</v>
      </c>
      <c r="T17" s="23">
        <f t="shared" si="2"/>
        <v>145</v>
      </c>
      <c r="U17" s="23">
        <f t="shared" si="2"/>
        <v>93</v>
      </c>
      <c r="V17" s="23">
        <f t="shared" si="2"/>
        <v>28</v>
      </c>
      <c r="W17" s="23">
        <f t="shared" si="2"/>
        <v>4</v>
      </c>
      <c r="X17" s="23">
        <f t="shared" si="2"/>
        <v>2</v>
      </c>
      <c r="Y17" s="23">
        <f t="shared" si="2"/>
        <v>2344</v>
      </c>
    </row>
    <row r="18" spans="1:25" ht="15.75" customHeight="1" x14ac:dyDescent="0.15">
      <c r="A18" s="7"/>
      <c r="B18" s="16" t="s">
        <v>38</v>
      </c>
      <c r="C18" s="23">
        <v>39</v>
      </c>
      <c r="D18" s="23">
        <v>72</v>
      </c>
      <c r="E18" s="23">
        <v>74</v>
      </c>
      <c r="F18" s="23">
        <v>68</v>
      </c>
      <c r="G18" s="23">
        <v>78</v>
      </c>
      <c r="H18" s="23">
        <v>61</v>
      </c>
      <c r="I18" s="23">
        <v>75</v>
      </c>
      <c r="J18" s="23">
        <v>82</v>
      </c>
      <c r="K18" s="23">
        <v>113</v>
      </c>
      <c r="L18" s="23">
        <v>100</v>
      </c>
      <c r="M18" s="23">
        <v>86</v>
      </c>
      <c r="N18" s="23">
        <v>110</v>
      </c>
      <c r="O18" s="23">
        <v>130</v>
      </c>
      <c r="P18" s="23">
        <v>173</v>
      </c>
      <c r="Q18" s="23">
        <v>152</v>
      </c>
      <c r="R18" s="23">
        <v>87</v>
      </c>
      <c r="S18" s="23">
        <v>136</v>
      </c>
      <c r="T18" s="23">
        <v>113</v>
      </c>
      <c r="U18" s="23">
        <v>58</v>
      </c>
      <c r="V18" s="23">
        <v>20</v>
      </c>
      <c r="W18" s="23">
        <v>3</v>
      </c>
      <c r="X18" s="23">
        <v>0</v>
      </c>
      <c r="Y18" s="23">
        <f t="shared" si="1"/>
        <v>1830</v>
      </c>
    </row>
    <row r="19" spans="1:25" ht="15.75" customHeight="1" x14ac:dyDescent="0.15">
      <c r="A19" s="7"/>
      <c r="B19" s="16" t="s">
        <v>39</v>
      </c>
      <c r="C19" s="23">
        <v>6</v>
      </c>
      <c r="D19" s="23">
        <v>6</v>
      </c>
      <c r="E19" s="23">
        <v>5</v>
      </c>
      <c r="F19" s="23">
        <v>10</v>
      </c>
      <c r="G19" s="23">
        <v>7</v>
      </c>
      <c r="H19" s="23">
        <v>13</v>
      </c>
      <c r="I19" s="23">
        <v>11</v>
      </c>
      <c r="J19" s="23">
        <v>16</v>
      </c>
      <c r="K19" s="23">
        <v>15</v>
      </c>
      <c r="L19" s="23">
        <v>13</v>
      </c>
      <c r="M19" s="23">
        <v>27</v>
      </c>
      <c r="N19" s="23">
        <v>31</v>
      </c>
      <c r="O19" s="23">
        <v>33</v>
      </c>
      <c r="P19" s="23">
        <v>78</v>
      </c>
      <c r="Q19" s="23">
        <v>68</v>
      </c>
      <c r="R19" s="23">
        <v>45</v>
      </c>
      <c r="S19" s="23">
        <v>52</v>
      </c>
      <c r="T19" s="23">
        <v>32</v>
      </c>
      <c r="U19" s="23">
        <v>35</v>
      </c>
      <c r="V19" s="23">
        <v>8</v>
      </c>
      <c r="W19" s="23">
        <v>1</v>
      </c>
      <c r="X19" s="23">
        <v>2</v>
      </c>
      <c r="Y19" s="23">
        <f t="shared" si="1"/>
        <v>514</v>
      </c>
    </row>
    <row r="20" spans="1:25" ht="15.75" customHeight="1" x14ac:dyDescent="0.15">
      <c r="A20" s="7">
        <v>10</v>
      </c>
      <c r="B20" s="16" t="s">
        <v>40</v>
      </c>
      <c r="C20" s="23">
        <v>5</v>
      </c>
      <c r="D20" s="23">
        <v>7</v>
      </c>
      <c r="E20" s="23">
        <v>13</v>
      </c>
      <c r="F20" s="23">
        <v>17</v>
      </c>
      <c r="G20" s="23">
        <v>8</v>
      </c>
      <c r="H20" s="23">
        <v>16</v>
      </c>
      <c r="I20" s="23">
        <v>14</v>
      </c>
      <c r="J20" s="23">
        <v>17</v>
      </c>
      <c r="K20" s="23">
        <v>15</v>
      </c>
      <c r="L20" s="23">
        <v>11</v>
      </c>
      <c r="M20" s="23">
        <v>24</v>
      </c>
      <c r="N20" s="23">
        <v>29</v>
      </c>
      <c r="O20" s="23">
        <v>32</v>
      </c>
      <c r="P20" s="23">
        <v>29</v>
      </c>
      <c r="Q20" s="23">
        <v>19</v>
      </c>
      <c r="R20" s="23">
        <v>23</v>
      </c>
      <c r="S20" s="23">
        <v>36</v>
      </c>
      <c r="T20" s="23">
        <v>25</v>
      </c>
      <c r="U20" s="23">
        <v>12</v>
      </c>
      <c r="V20" s="23">
        <v>5</v>
      </c>
      <c r="W20" s="23">
        <v>0</v>
      </c>
      <c r="X20" s="23">
        <v>0</v>
      </c>
      <c r="Y20" s="23">
        <f t="shared" si="1"/>
        <v>357</v>
      </c>
    </row>
    <row r="21" spans="1:25" ht="15.75" customHeight="1" x14ac:dyDescent="0.15">
      <c r="A21" s="7">
        <v>11</v>
      </c>
      <c r="B21" s="16" t="s">
        <v>41</v>
      </c>
      <c r="C21" s="23">
        <v>1</v>
      </c>
      <c r="D21" s="23">
        <v>0</v>
      </c>
      <c r="E21" s="23">
        <v>1</v>
      </c>
      <c r="F21" s="23">
        <v>4</v>
      </c>
      <c r="G21" s="23">
        <v>1</v>
      </c>
      <c r="H21" s="23">
        <v>0</v>
      </c>
      <c r="I21" s="23">
        <v>1</v>
      </c>
      <c r="J21" s="23">
        <v>0</v>
      </c>
      <c r="K21" s="23">
        <v>4</v>
      </c>
      <c r="L21" s="23">
        <v>3</v>
      </c>
      <c r="M21" s="23">
        <v>1</v>
      </c>
      <c r="N21" s="23">
        <v>2</v>
      </c>
      <c r="O21" s="23">
        <v>3</v>
      </c>
      <c r="P21" s="23">
        <v>1</v>
      </c>
      <c r="Q21" s="23">
        <v>6</v>
      </c>
      <c r="R21" s="23">
        <v>4</v>
      </c>
      <c r="S21" s="23">
        <v>8</v>
      </c>
      <c r="T21" s="23">
        <v>2</v>
      </c>
      <c r="U21" s="23">
        <v>0</v>
      </c>
      <c r="V21" s="23">
        <v>0</v>
      </c>
      <c r="W21" s="23">
        <v>0</v>
      </c>
      <c r="X21" s="23">
        <v>0</v>
      </c>
      <c r="Y21" s="23">
        <f t="shared" si="1"/>
        <v>42</v>
      </c>
    </row>
    <row r="22" spans="1:25" ht="15.75" customHeight="1" x14ac:dyDescent="0.15">
      <c r="A22" s="24" t="s">
        <v>1</v>
      </c>
      <c r="B22" s="25"/>
      <c r="C22" s="23">
        <f>C3+C7+C11+C12+C13+C14+C15+C16+C17+C20+C21</f>
        <v>921</v>
      </c>
      <c r="D22" s="23">
        <f>D3+D7+D11+D12+D13+D14+D15+D16+D17+D20+D21</f>
        <v>999</v>
      </c>
      <c r="E22" s="23">
        <f>E3+E7+E11+E12+E13+E14+E15+E16+E17+E20+E21</f>
        <v>1114</v>
      </c>
      <c r="F22" s="23">
        <f>F3+F7+F11+F12+F13+F14+F15+F16+F17+F20+F21</f>
        <v>1171</v>
      </c>
      <c r="G22" s="23">
        <f>G3+G7+G11+G12+G13+G14+G15+G16+G17+G20+G21</f>
        <v>1096</v>
      </c>
      <c r="H22" s="23">
        <f>H3+H7+H11+H12+H13+H14+H15+H16+H17+H20+H21</f>
        <v>1121</v>
      </c>
      <c r="I22" s="23">
        <f>I3+I7+I11+I12+I13+I14+I15+I16+I17+I20+I21</f>
        <v>1202</v>
      </c>
      <c r="J22" s="23">
        <f>J3+J7+J11+J12+J13+J14+J15+J16+J17+J20+J21</f>
        <v>1466</v>
      </c>
      <c r="K22" s="23">
        <f>K3+K7+K11+K12+K13+K14+K15+K16+K17+K20+K21</f>
        <v>1890</v>
      </c>
      <c r="L22" s="23">
        <f>L3+L7+L11+L12+L13+L14+L15+L16+L17+L20+L21</f>
        <v>1795</v>
      </c>
      <c r="M22" s="23">
        <f>M3+M7+M11+M12+M13+M14+M15+M16+M17+M20+M21</f>
        <v>1433</v>
      </c>
      <c r="N22" s="23">
        <f>N3+N7+N11+N12+N13+N14+N15+N16+N17+N20+N21</f>
        <v>1523</v>
      </c>
      <c r="O22" s="23">
        <f>O3+O7+O11+O12+O13+O14+O15+O16+O17+O20+O21</f>
        <v>1677</v>
      </c>
      <c r="P22" s="23">
        <f>P3+P7+P11+P12+P13+P14+P15+P16+P17+P20+P21</f>
        <v>2511</v>
      </c>
      <c r="Q22" s="23">
        <f>Q3+Q7+Q11+Q12+Q13+Q14+Q15+Q16+Q17+Q20+Q21</f>
        <v>2179</v>
      </c>
      <c r="R22" s="23">
        <f>R3+R7+R11+R12+R13+R14+R15+R16+R17+R20+R21</f>
        <v>1732</v>
      </c>
      <c r="S22" s="23">
        <f>S3+S7+S11+S12+S13+S14+S15+S16+S17+S20+S21</f>
        <v>1764</v>
      </c>
      <c r="T22" s="23">
        <f>T3+T7+T11+T12+T13+T14+T15+T16+T17+T20+T21</f>
        <v>1328</v>
      </c>
      <c r="U22" s="23">
        <f>U3+U7+U11+U12+U13+U14+U15+U16+U17+U20+U21</f>
        <v>747</v>
      </c>
      <c r="V22" s="23">
        <f>V3+V7+V11+V12+V13+V14+V15+V16+V17+V20+V21</f>
        <v>240</v>
      </c>
      <c r="W22" s="23">
        <f>W3+W7+W11+W12+W13+W14+W15+W16+W17+W20+W21</f>
        <v>37</v>
      </c>
      <c r="X22" s="23">
        <f>X3+X7+X11+X12+X13+X14+X15+X16+X17+X20+X21</f>
        <v>7</v>
      </c>
      <c r="Y22" s="23">
        <f>Y3+Y7+Y11+Y12+Y13+Y14+Y15+Y16+Y17+Y20+Y21</f>
        <v>27953</v>
      </c>
    </row>
    <row r="23" spans="1:25" ht="15.75" customHeight="1" x14ac:dyDescent="0.15">
      <c r="C23" s="12" t="s">
        <v>42</v>
      </c>
    </row>
    <row r="24" spans="1:25" ht="15.75" customHeight="1" x14ac:dyDescent="0.15">
      <c r="C24" s="2" t="s">
        <v>43</v>
      </c>
    </row>
    <row r="25" spans="1:25" ht="15.75" customHeight="1" x14ac:dyDescent="0.15">
      <c r="C25" s="2" t="s">
        <v>44</v>
      </c>
    </row>
    <row r="26" spans="1:25" ht="15.75" customHeight="1" x14ac:dyDescent="0.15">
      <c r="C26" s="12" t="s">
        <v>45</v>
      </c>
    </row>
    <row r="27" spans="1:25" ht="15.75" customHeight="1" x14ac:dyDescent="0.15">
      <c r="C27" s="12" t="s">
        <v>46</v>
      </c>
    </row>
    <row r="28" spans="1:25" ht="15.75" customHeight="1" x14ac:dyDescent="0.15">
      <c r="C28" s="13" t="s">
        <v>47</v>
      </c>
    </row>
    <row r="29" spans="1:25" ht="15.75" customHeight="1" x14ac:dyDescent="0.15">
      <c r="C29" s="13" t="s">
        <v>48</v>
      </c>
    </row>
    <row r="30" spans="1:25" ht="15.75" customHeight="1" x14ac:dyDescent="0.15">
      <c r="C30" s="13" t="s">
        <v>49</v>
      </c>
    </row>
    <row r="31" spans="1:25" ht="15.75" customHeight="1" x14ac:dyDescent="0.15">
      <c r="C31" s="13" t="s">
        <v>50</v>
      </c>
    </row>
    <row r="32" spans="1:25" ht="15.75" customHeight="1" x14ac:dyDescent="0.15">
      <c r="C32" s="13" t="s">
        <v>53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2018-04-09T00:02:44Z</cp:lastPrinted>
  <dcterms:created xsi:type="dcterms:W3CDTF">2018-04-06T09:31:20Z</dcterms:created>
  <dcterms:modified xsi:type="dcterms:W3CDTF">2018-04-10T04:20:12Z</dcterms:modified>
</cp:coreProperties>
</file>