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校区別　人口・世帯数" sheetId="1" r:id="rId1"/>
  </sheets>
  <definedNames>
    <definedName name="Q_校区別_人口世帯数">'坂出市　校区別　人口・世帯数'!$C$2:$F$23</definedName>
  </definedNames>
  <calcPr fullCalcOnLoad="1"/>
</workbook>
</file>

<file path=xl/sharedStrings.xml><?xml version="1.0" encoding="utf-8"?>
<sst xmlns="http://schemas.openxmlformats.org/spreadsheetml/2006/main" count="35" uniqueCount="35">
  <si>
    <t>校区名</t>
  </si>
  <si>
    <t>男性</t>
  </si>
  <si>
    <t>女性</t>
  </si>
  <si>
    <t>人口</t>
  </si>
  <si>
    <t>世帯数</t>
  </si>
  <si>
    <t>計</t>
  </si>
  <si>
    <t>坂出</t>
  </si>
  <si>
    <t>　　（旧中央）</t>
  </si>
  <si>
    <t>　　（旧沙弥）</t>
  </si>
  <si>
    <t>　　（旧東部）</t>
  </si>
  <si>
    <t>　　（旧与島）</t>
  </si>
  <si>
    <t>金山</t>
  </si>
  <si>
    <t>　　（旧松山）</t>
  </si>
  <si>
    <t>　　（旧王越）</t>
  </si>
  <si>
    <t xml:space="preserve"> ※　住民基本台帳に登録された人口を取りまとめたものです。</t>
  </si>
  <si>
    <t>※　住民基本台帳法の改正に伴い、平成24年7月9日から外国人住民の方も日本人と同じように</t>
  </si>
  <si>
    <t xml:space="preserve">    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</si>
  <si>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</si>
  <si>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</si>
  <si>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</si>
  <si>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</si>
  <si>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</si>
  <si>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</si>
  <si>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　　（旧西部）</t>
  </si>
  <si>
    <t>東部</t>
  </si>
  <si>
    <t>西庄</t>
  </si>
  <si>
    <t>林田</t>
  </si>
  <si>
    <t>加茂</t>
  </si>
  <si>
    <t>府中</t>
  </si>
  <si>
    <t>川津</t>
  </si>
  <si>
    <t>松山</t>
  </si>
  <si>
    <t>瀬居</t>
  </si>
  <si>
    <t>岩黒</t>
  </si>
  <si>
    <t>櫃石</t>
  </si>
  <si>
    <t>平成28年10月1日現在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</si>
</sst>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1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/>
    </xf>
    <xf numFmtId="181" fontId="7" fillId="0" borderId="10" xfId="49" applyFont="1" applyBorder="1" applyAlignment="1" quotePrefix="1">
      <alignment vertical="center"/>
    </xf>
    <xf numFmtId="0" fontId="7" fillId="0" borderId="0" xfId="0" applyNumberFormat="1" applyFont="1" applyBorder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9.140625" style="2" customWidth="1"/>
    <col min="2" max="6" width="16.7109375" style="2" customWidth="1"/>
    <col min="7" max="16384" width="9.140625" style="2" customWidth="1"/>
  </cols>
  <sheetData>
    <row r="1" ht="18" customHeight="1">
      <c r="A1" s="1" t="s">
        <v>34</v>
      </c>
    </row>
    <row r="2" spans="1:6" ht="18" customHeight="1">
      <c r="A2" s="3"/>
      <c r="B2" s="8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8" customHeight="1">
      <c r="A3" s="3">
        <v>1</v>
      </c>
      <c r="B3" s="9" t="s">
        <v>6</v>
      </c>
      <c r="C3" s="12">
        <f>SUM(C4:C6)</f>
        <v>5793</v>
      </c>
      <c r="D3" s="12">
        <f>SUM(D4:D6)</f>
        <v>6614</v>
      </c>
      <c r="E3" s="12">
        <f>SUM(E4:E6)</f>
        <v>12407</v>
      </c>
      <c r="F3" s="12">
        <f>SUM(F4:F6)</f>
        <v>5870</v>
      </c>
    </row>
    <row r="4" spans="1:6" ht="18" customHeight="1">
      <c r="A4" s="3"/>
      <c r="B4" s="9" t="s">
        <v>23</v>
      </c>
      <c r="C4" s="12">
        <v>2645</v>
      </c>
      <c r="D4" s="12">
        <v>3051</v>
      </c>
      <c r="E4" s="12">
        <v>5696</v>
      </c>
      <c r="F4" s="12">
        <v>2729</v>
      </c>
    </row>
    <row r="5" spans="1:6" ht="18" customHeight="1">
      <c r="A5" s="3"/>
      <c r="B5" s="9" t="s">
        <v>7</v>
      </c>
      <c r="C5" s="12">
        <v>3104</v>
      </c>
      <c r="D5" s="12">
        <v>3514</v>
      </c>
      <c r="E5" s="12">
        <v>6618</v>
      </c>
      <c r="F5" s="12">
        <v>3096</v>
      </c>
    </row>
    <row r="6" spans="1:6" ht="18" customHeight="1">
      <c r="A6" s="3"/>
      <c r="B6" s="9" t="s">
        <v>8</v>
      </c>
      <c r="C6" s="12">
        <v>44</v>
      </c>
      <c r="D6" s="12">
        <v>49</v>
      </c>
      <c r="E6" s="12">
        <v>93</v>
      </c>
      <c r="F6" s="12">
        <v>45</v>
      </c>
    </row>
    <row r="7" spans="1:6" ht="18" customHeight="1">
      <c r="A7" s="3">
        <v>2</v>
      </c>
      <c r="B7" s="9" t="s">
        <v>24</v>
      </c>
      <c r="C7" s="12">
        <f>SUM(C8:C9)</f>
        <v>4283</v>
      </c>
      <c r="D7" s="12">
        <f>SUM(D8:D9)</f>
        <v>4660</v>
      </c>
      <c r="E7" s="12">
        <f>SUM(E8:E9)</f>
        <v>8943</v>
      </c>
      <c r="F7" s="12">
        <f>SUM(F8:F9)</f>
        <v>4324</v>
      </c>
    </row>
    <row r="8" spans="1:6" ht="18" customHeight="1">
      <c r="A8" s="3"/>
      <c r="B8" s="9" t="s">
        <v>9</v>
      </c>
      <c r="C8" s="12">
        <v>4217</v>
      </c>
      <c r="D8" s="12">
        <v>4568</v>
      </c>
      <c r="E8" s="12">
        <v>8785</v>
      </c>
      <c r="F8" s="12">
        <v>4234</v>
      </c>
    </row>
    <row r="9" spans="1:6" ht="18" customHeight="1">
      <c r="A9" s="3"/>
      <c r="B9" s="9" t="s">
        <v>10</v>
      </c>
      <c r="C9" s="12">
        <v>66</v>
      </c>
      <c r="D9" s="12">
        <v>92</v>
      </c>
      <c r="E9" s="12">
        <v>158</v>
      </c>
      <c r="F9" s="12">
        <v>90</v>
      </c>
    </row>
    <row r="10" spans="1:6" ht="18" customHeight="1">
      <c r="A10" s="3">
        <v>3</v>
      </c>
      <c r="B10" s="9" t="s">
        <v>11</v>
      </c>
      <c r="C10" s="12">
        <v>2741</v>
      </c>
      <c r="D10" s="12">
        <v>2962</v>
      </c>
      <c r="E10" s="12">
        <v>5703</v>
      </c>
      <c r="F10" s="12">
        <v>2567</v>
      </c>
    </row>
    <row r="11" spans="1:6" ht="18" customHeight="1">
      <c r="A11" s="3">
        <v>4</v>
      </c>
      <c r="B11" s="9" t="s">
        <v>25</v>
      </c>
      <c r="C11" s="12">
        <v>977</v>
      </c>
      <c r="D11" s="12">
        <v>962</v>
      </c>
      <c r="E11" s="12">
        <v>1939</v>
      </c>
      <c r="F11" s="12">
        <v>1046</v>
      </c>
    </row>
    <row r="12" spans="1:6" ht="18" customHeight="1">
      <c r="A12" s="3">
        <v>5</v>
      </c>
      <c r="B12" s="9" t="s">
        <v>26</v>
      </c>
      <c r="C12" s="12">
        <v>2988</v>
      </c>
      <c r="D12" s="12">
        <v>3220</v>
      </c>
      <c r="E12" s="12">
        <v>6208</v>
      </c>
      <c r="F12" s="12">
        <v>2594</v>
      </c>
    </row>
    <row r="13" spans="1:6" ht="18" customHeight="1">
      <c r="A13" s="3">
        <v>6</v>
      </c>
      <c r="B13" s="9" t="s">
        <v>27</v>
      </c>
      <c r="C13" s="12">
        <v>1458</v>
      </c>
      <c r="D13" s="12">
        <v>1577</v>
      </c>
      <c r="E13" s="12">
        <v>3035</v>
      </c>
      <c r="F13" s="12">
        <v>1263</v>
      </c>
    </row>
    <row r="14" spans="1:6" ht="18" customHeight="1">
      <c r="A14" s="3">
        <v>7</v>
      </c>
      <c r="B14" s="9" t="s">
        <v>28</v>
      </c>
      <c r="C14" s="12">
        <v>2195</v>
      </c>
      <c r="D14" s="12">
        <v>2416</v>
      </c>
      <c r="E14" s="12">
        <v>4611</v>
      </c>
      <c r="F14" s="12">
        <v>1949</v>
      </c>
    </row>
    <row r="15" spans="1:6" ht="18" customHeight="1">
      <c r="A15" s="3">
        <v>8</v>
      </c>
      <c r="B15" s="9" t="s">
        <v>29</v>
      </c>
      <c r="C15" s="12">
        <v>2765</v>
      </c>
      <c r="D15" s="12">
        <v>2979</v>
      </c>
      <c r="E15" s="12">
        <v>5744</v>
      </c>
      <c r="F15" s="12">
        <v>2454</v>
      </c>
    </row>
    <row r="16" spans="1:6" ht="18" customHeight="1">
      <c r="A16" s="3">
        <v>9</v>
      </c>
      <c r="B16" s="9" t="s">
        <v>30</v>
      </c>
      <c r="C16" s="12">
        <f>SUM(C17:C18)</f>
        <v>2300</v>
      </c>
      <c r="D16" s="12">
        <f>SUM(D17:D18)</f>
        <v>2393</v>
      </c>
      <c r="E16" s="12">
        <f>SUM(E17:E18)</f>
        <v>4693</v>
      </c>
      <c r="F16" s="12">
        <f>SUM(F17:F18)</f>
        <v>2107</v>
      </c>
    </row>
    <row r="17" spans="1:6" ht="18" customHeight="1">
      <c r="A17" s="3"/>
      <c r="B17" s="9" t="s">
        <v>12</v>
      </c>
      <c r="C17" s="12">
        <v>1824</v>
      </c>
      <c r="D17" s="12">
        <v>1858</v>
      </c>
      <c r="E17" s="12">
        <v>3682</v>
      </c>
      <c r="F17" s="12">
        <v>1619</v>
      </c>
    </row>
    <row r="18" spans="1:6" ht="18" customHeight="1">
      <c r="A18" s="3"/>
      <c r="B18" s="9" t="s">
        <v>13</v>
      </c>
      <c r="C18" s="12">
        <v>476</v>
      </c>
      <c r="D18" s="12">
        <v>535</v>
      </c>
      <c r="E18" s="12">
        <v>1011</v>
      </c>
      <c r="F18" s="12">
        <v>488</v>
      </c>
    </row>
    <row r="19" spans="1:6" ht="18" customHeight="1">
      <c r="A19" s="3">
        <v>10</v>
      </c>
      <c r="B19" s="9" t="s">
        <v>31</v>
      </c>
      <c r="C19" s="12">
        <v>345</v>
      </c>
      <c r="D19" s="12">
        <v>366</v>
      </c>
      <c r="E19" s="12">
        <v>711</v>
      </c>
      <c r="F19" s="12">
        <v>305</v>
      </c>
    </row>
    <row r="20" spans="1:6" ht="18" customHeight="1">
      <c r="A20" s="3">
        <v>11</v>
      </c>
      <c r="B20" s="9" t="s">
        <v>32</v>
      </c>
      <c r="C20" s="12">
        <v>42</v>
      </c>
      <c r="D20" s="12">
        <v>44</v>
      </c>
      <c r="E20" s="12">
        <v>86</v>
      </c>
      <c r="F20" s="12">
        <v>36</v>
      </c>
    </row>
    <row r="21" spans="1:6" ht="18" customHeight="1">
      <c r="A21" s="3">
        <v>12</v>
      </c>
      <c r="B21" s="9" t="s">
        <v>33</v>
      </c>
      <c r="C21" s="12">
        <v>89</v>
      </c>
      <c r="D21" s="12">
        <v>114</v>
      </c>
      <c r="E21" s="12">
        <v>203</v>
      </c>
      <c r="F21" s="12">
        <v>108</v>
      </c>
    </row>
    <row r="22" spans="1:6" ht="18" customHeight="1">
      <c r="A22" s="10" t="s">
        <v>5</v>
      </c>
      <c r="B22" s="11"/>
      <c r="C22" s="12">
        <f>C3+C7+C10+C11+C12+C13+C14+C15+C16+C19+C20+C21</f>
        <v>25976</v>
      </c>
      <c r="D22" s="12">
        <f>D3+D7+D10+D11+D12+D13+D14+D15+D16+D19+D20+D21</f>
        <v>28307</v>
      </c>
      <c r="E22" s="12">
        <f>E3+E7+E10+E11+E12+E13+E14+E15+E16+E19+E20+E21</f>
        <v>54283</v>
      </c>
      <c r="F22" s="12">
        <f>F3+F7+F10+F11+F12+F13+F14+F15+F16+F19+F20+F21</f>
        <v>24623</v>
      </c>
    </row>
    <row r="23" spans="1:6" ht="18" customHeight="1">
      <c r="A23" s="5" t="s">
        <v>14</v>
      </c>
      <c r="B23" s="1"/>
      <c r="C23" s="13"/>
      <c r="D23" s="13"/>
      <c r="E23" s="13"/>
      <c r="F23" s="13"/>
    </row>
    <row r="24" spans="1:2" ht="18" customHeight="1">
      <c r="A24" s="6" t="s">
        <v>15</v>
      </c>
      <c r="B24" s="1"/>
    </row>
    <row r="25" spans="1:2" ht="18" customHeight="1">
      <c r="A25" s="6" t="s">
        <v>16</v>
      </c>
      <c r="B25" s="1"/>
    </row>
    <row r="26" spans="1:2" ht="18" customHeight="1">
      <c r="A26" s="5" t="s">
        <v>17</v>
      </c>
      <c r="B26" s="1"/>
    </row>
    <row r="27" spans="1:2" ht="18" customHeight="1">
      <c r="A27" s="5" t="s">
        <v>18</v>
      </c>
      <c r="B27" s="1"/>
    </row>
    <row r="28" spans="1:2" ht="18" customHeight="1">
      <c r="A28" s="7" t="s">
        <v>19</v>
      </c>
      <c r="B28" s="1"/>
    </row>
    <row r="29" spans="1:2" ht="18" customHeight="1">
      <c r="A29" s="7" t="s">
        <v>20</v>
      </c>
      <c r="B29" s="1"/>
    </row>
    <row r="30" spans="1:2" ht="18" customHeight="1">
      <c r="A30" s="7" t="s">
        <v>21</v>
      </c>
      <c r="B30" s="1"/>
    </row>
    <row r="31" spans="1:2" ht="18" customHeight="1">
      <c r="A31" s="7" t="s">
        <v>22</v>
      </c>
      <c r="B31" s="1"/>
    </row>
  </sheetData>
  <sheetProtection/>
  <mergeCells count="1">
    <mergeCell ref="A22:B22"/>
  </mergeCells>
  <printOptions/>
  <pageMargins left="0.90551181102362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2016-10-05T02:51:44Z</cp:lastPrinted>
  <dcterms:modified xsi:type="dcterms:W3CDTF">2016-10-06T00:37:49Z</dcterms:modified>
  <cp:category/>
  <cp:version/>
  <cp:contentType/>
  <cp:contentStatus/>
</cp:coreProperties>
</file>