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校区別_人口世帯数" sheetId="1" r:id="rId1"/>
  </sheets>
  <definedNames>
    <definedName name="Q_校区別_人口世帯数">'校区別_人口世帯数'!$A$4:$F$24</definedName>
  </definedNames>
  <calcPr fullCalcOnLoad="1"/>
</workbook>
</file>

<file path=xl/sharedStrings.xml><?xml version="1.0" encoding="utf-8"?>
<sst xmlns="http://schemas.openxmlformats.org/spreadsheetml/2006/main" count="36" uniqueCount="36">
  <si>
    <t>-</t>
  </si>
  <si>
    <t>校区名</t>
  </si>
  <si>
    <t>男性</t>
  </si>
  <si>
    <t>女性</t>
  </si>
  <si>
    <t>人口</t>
  </si>
  <si>
    <t>世帯数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</si>
  <si>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</si>
  <si>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</si>
  <si>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</si>
  <si>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</si>
  <si>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</si>
  <si>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</si>
  <si>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</si>
  <si>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</si>
  <si>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</si>
  <si>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計</t>
  </si>
  <si>
    <t>校区別人口・世帯数</t>
  </si>
  <si>
    <t>坂出市</t>
  </si>
  <si>
    <t>　平成23年10月1日現在</t>
  </si>
  <si>
    <t>坂出</t>
  </si>
  <si>
    <t>　（旧西部）</t>
  </si>
  <si>
    <t>　（旧中央）</t>
  </si>
  <si>
    <t>　（旧沙弥）</t>
  </si>
  <si>
    <t>東部</t>
  </si>
  <si>
    <t>　（旧東部）</t>
  </si>
  <si>
    <t>　（旧与島）</t>
  </si>
  <si>
    <t>松山</t>
  </si>
  <si>
    <t>　（旧松山）</t>
  </si>
  <si>
    <t>　（旧王越）</t>
  </si>
  <si>
    <t>※　住民基本台帳に登録された人口を取りまとめたものです。</t>
  </si>
  <si>
    <t>※　国勢調査の結果を基に推計している常住人口とは合致しません。</t>
  </si>
  <si>
    <t>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</si>
  <si>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</si>
  <si>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</si>
  <si>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</si>
  <si>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　　 西部小・中央小・沙弥小は、統合により、坂出小が指定校となる。(平成22年4月1日より適用)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</si>
</sst>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181" fontId="0" fillId="0" borderId="10" xfId="49" applyFont="1" applyBorder="1" applyAlignment="1" quotePrefix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2" sqref="F2"/>
    </sheetView>
  </sheetViews>
  <sheetFormatPr defaultColWidth="9.140625" defaultRowHeight="12"/>
  <cols>
    <col min="1" max="1" width="9.140625" style="1" customWidth="1"/>
    <col min="2" max="2" width="12.7109375" style="1" customWidth="1"/>
    <col min="3" max="6" width="10.7109375" style="1" customWidth="1"/>
    <col min="7" max="16384" width="9.140625" style="1" customWidth="1"/>
  </cols>
  <sheetData>
    <row r="1" ht="17.25">
      <c r="C1" s="10" t="s">
        <v>16</v>
      </c>
    </row>
    <row r="2" ht="12">
      <c r="F2" s="12" t="s">
        <v>17</v>
      </c>
    </row>
    <row r="3" ht="12">
      <c r="A3" s="1" t="s">
        <v>18</v>
      </c>
    </row>
    <row r="4" spans="1:6" ht="1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">
      <c r="A5" s="3">
        <v>1</v>
      </c>
      <c r="B5" s="4" t="s">
        <v>19</v>
      </c>
      <c r="C5" s="5">
        <f>SUM(C6:C8)</f>
        <v>6039</v>
      </c>
      <c r="D5" s="5">
        <f>SUM(D6:D8)</f>
        <v>6779</v>
      </c>
      <c r="E5" s="5">
        <f>SUM(C5:D5)</f>
        <v>12818</v>
      </c>
      <c r="F5" s="5">
        <f>SUM(F6:F8)</f>
        <v>5838</v>
      </c>
    </row>
    <row r="6" spans="1:6" ht="12">
      <c r="A6" s="3"/>
      <c r="B6" s="11" t="s">
        <v>20</v>
      </c>
      <c r="C6" s="5">
        <v>2749</v>
      </c>
      <c r="D6" s="5">
        <v>3125</v>
      </c>
      <c r="E6" s="5">
        <f aca="true" t="shared" si="0" ref="E6:E23">SUM(C6:D6)</f>
        <v>5874</v>
      </c>
      <c r="F6" s="5">
        <v>2680</v>
      </c>
    </row>
    <row r="7" spans="1:6" ht="12">
      <c r="A7" s="3"/>
      <c r="B7" s="11" t="s">
        <v>21</v>
      </c>
      <c r="C7" s="5">
        <v>3238</v>
      </c>
      <c r="D7" s="5">
        <v>3603</v>
      </c>
      <c r="E7" s="5">
        <f t="shared" si="0"/>
        <v>6841</v>
      </c>
      <c r="F7" s="5">
        <v>3112</v>
      </c>
    </row>
    <row r="8" spans="1:6" ht="12">
      <c r="A8" s="3"/>
      <c r="B8" s="11" t="s">
        <v>22</v>
      </c>
      <c r="C8" s="5">
        <v>52</v>
      </c>
      <c r="D8" s="5">
        <v>51</v>
      </c>
      <c r="E8" s="5">
        <f t="shared" si="0"/>
        <v>103</v>
      </c>
      <c r="F8" s="5">
        <v>46</v>
      </c>
    </row>
    <row r="9" spans="1:6" ht="12">
      <c r="A9" s="3">
        <v>2</v>
      </c>
      <c r="B9" s="6" t="s">
        <v>23</v>
      </c>
      <c r="C9" s="5">
        <f>SUM(C10:C11)</f>
        <v>4502</v>
      </c>
      <c r="D9" s="5">
        <f>SUM(D10:D11)</f>
        <v>4856</v>
      </c>
      <c r="E9" s="5">
        <f t="shared" si="0"/>
        <v>9358</v>
      </c>
      <c r="F9" s="5">
        <f>SUM(F10:F11)</f>
        <v>4319</v>
      </c>
    </row>
    <row r="10" spans="1:6" ht="12">
      <c r="A10" s="3"/>
      <c r="B10" s="11" t="s">
        <v>24</v>
      </c>
      <c r="C10" s="5">
        <v>4415</v>
      </c>
      <c r="D10" s="5">
        <v>4747</v>
      </c>
      <c r="E10" s="5">
        <f t="shared" si="0"/>
        <v>9162</v>
      </c>
      <c r="F10" s="5">
        <v>4214</v>
      </c>
    </row>
    <row r="11" spans="1:6" ht="12">
      <c r="A11" s="3"/>
      <c r="B11" s="11" t="s">
        <v>25</v>
      </c>
      <c r="C11" s="5">
        <v>87</v>
      </c>
      <c r="D11" s="5">
        <v>109</v>
      </c>
      <c r="E11" s="5">
        <f t="shared" si="0"/>
        <v>196</v>
      </c>
      <c r="F11" s="5">
        <v>105</v>
      </c>
    </row>
    <row r="12" spans="1:6" ht="12">
      <c r="A12" s="3">
        <v>3</v>
      </c>
      <c r="B12" s="3" t="s">
        <v>6</v>
      </c>
      <c r="C12" s="5">
        <v>2858</v>
      </c>
      <c r="D12" s="5">
        <v>3042</v>
      </c>
      <c r="E12" s="5">
        <f t="shared" si="0"/>
        <v>5900</v>
      </c>
      <c r="F12" s="5">
        <v>2501</v>
      </c>
    </row>
    <row r="13" spans="1:6" ht="12">
      <c r="A13" s="3">
        <v>4</v>
      </c>
      <c r="B13" s="3" t="s">
        <v>7</v>
      </c>
      <c r="C13" s="5">
        <v>1019</v>
      </c>
      <c r="D13" s="5">
        <v>1063</v>
      </c>
      <c r="E13" s="5">
        <f t="shared" si="0"/>
        <v>2082</v>
      </c>
      <c r="F13" s="5">
        <v>1062</v>
      </c>
    </row>
    <row r="14" spans="1:6" ht="12">
      <c r="A14" s="3">
        <v>5</v>
      </c>
      <c r="B14" s="3" t="s">
        <v>8</v>
      </c>
      <c r="C14" s="5">
        <v>3054</v>
      </c>
      <c r="D14" s="5">
        <v>3302</v>
      </c>
      <c r="E14" s="5">
        <f t="shared" si="0"/>
        <v>6356</v>
      </c>
      <c r="F14" s="5">
        <v>2473</v>
      </c>
    </row>
    <row r="15" spans="1:6" ht="12">
      <c r="A15" s="3">
        <v>6</v>
      </c>
      <c r="B15" s="3" t="s">
        <v>9</v>
      </c>
      <c r="C15" s="5">
        <v>1421</v>
      </c>
      <c r="D15" s="5">
        <v>1549</v>
      </c>
      <c r="E15" s="5">
        <f t="shared" si="0"/>
        <v>2970</v>
      </c>
      <c r="F15" s="5">
        <v>1198</v>
      </c>
    </row>
    <row r="16" spans="1:6" ht="12">
      <c r="A16" s="3">
        <v>7</v>
      </c>
      <c r="B16" s="3" t="s">
        <v>10</v>
      </c>
      <c r="C16" s="5">
        <v>2397</v>
      </c>
      <c r="D16" s="5">
        <v>2604</v>
      </c>
      <c r="E16" s="5">
        <f t="shared" si="0"/>
        <v>5001</v>
      </c>
      <c r="F16" s="5">
        <v>1964</v>
      </c>
    </row>
    <row r="17" spans="1:6" ht="12">
      <c r="A17" s="3">
        <v>8</v>
      </c>
      <c r="B17" s="3" t="s">
        <v>11</v>
      </c>
      <c r="C17" s="5">
        <v>2800</v>
      </c>
      <c r="D17" s="5">
        <v>3023</v>
      </c>
      <c r="E17" s="5">
        <f t="shared" si="0"/>
        <v>5823</v>
      </c>
      <c r="F17" s="5">
        <v>2345</v>
      </c>
    </row>
    <row r="18" spans="1:6" ht="12">
      <c r="A18" s="7">
        <v>9</v>
      </c>
      <c r="B18" s="6" t="s">
        <v>26</v>
      </c>
      <c r="C18" s="5">
        <f>SUM(C19:C20)</f>
        <v>2462</v>
      </c>
      <c r="D18" s="5">
        <f>SUM(D19:D20)</f>
        <v>2636</v>
      </c>
      <c r="E18" s="5">
        <f t="shared" si="0"/>
        <v>5098</v>
      </c>
      <c r="F18" s="5">
        <f>SUM(F19:F20)</f>
        <v>2053</v>
      </c>
    </row>
    <row r="19" spans="1:6" ht="12">
      <c r="A19" s="3"/>
      <c r="B19" s="11" t="s">
        <v>27</v>
      </c>
      <c r="C19" s="5">
        <v>1885</v>
      </c>
      <c r="D19" s="5">
        <v>1996</v>
      </c>
      <c r="E19" s="5">
        <f t="shared" si="0"/>
        <v>3881</v>
      </c>
      <c r="F19" s="5">
        <v>1535</v>
      </c>
    </row>
    <row r="20" spans="1:6" ht="12">
      <c r="A20" s="3"/>
      <c r="B20" s="11" t="s">
        <v>28</v>
      </c>
      <c r="C20" s="5">
        <v>577</v>
      </c>
      <c r="D20" s="5">
        <v>640</v>
      </c>
      <c r="E20" s="5">
        <f t="shared" si="0"/>
        <v>1217</v>
      </c>
      <c r="F20" s="5">
        <v>518</v>
      </c>
    </row>
    <row r="21" spans="1:6" ht="12">
      <c r="A21" s="7">
        <v>10</v>
      </c>
      <c r="B21" s="3" t="s">
        <v>12</v>
      </c>
      <c r="C21" s="5">
        <v>384</v>
      </c>
      <c r="D21" s="5">
        <v>422</v>
      </c>
      <c r="E21" s="5">
        <f t="shared" si="0"/>
        <v>806</v>
      </c>
      <c r="F21" s="5">
        <v>305</v>
      </c>
    </row>
    <row r="22" spans="1:6" ht="12">
      <c r="A22" s="7">
        <v>11</v>
      </c>
      <c r="B22" s="3" t="s">
        <v>13</v>
      </c>
      <c r="C22" s="5">
        <v>45</v>
      </c>
      <c r="D22" s="5">
        <v>53</v>
      </c>
      <c r="E22" s="5">
        <f t="shared" si="0"/>
        <v>98</v>
      </c>
      <c r="F22" s="5">
        <v>39</v>
      </c>
    </row>
    <row r="23" spans="1:6" ht="12">
      <c r="A23" s="7">
        <v>12</v>
      </c>
      <c r="B23" s="3" t="s">
        <v>14</v>
      </c>
      <c r="C23" s="5">
        <v>107</v>
      </c>
      <c r="D23" s="5">
        <v>138</v>
      </c>
      <c r="E23" s="5">
        <f t="shared" si="0"/>
        <v>245</v>
      </c>
      <c r="F23" s="5">
        <v>112</v>
      </c>
    </row>
    <row r="24" spans="1:6" ht="12">
      <c r="A24" s="8"/>
      <c r="B24" s="2" t="s">
        <v>15</v>
      </c>
      <c r="C24" s="5">
        <f>SUM(C5,C9,C12:C18,C21:C23)</f>
        <v>27088</v>
      </c>
      <c r="D24" s="5">
        <f>SUM(D5,D9,D12:D18,D21:D23)</f>
        <v>29467</v>
      </c>
      <c r="E24" s="5">
        <f>SUM(E5,E9,E12:E18,E21:E23)</f>
        <v>56555</v>
      </c>
      <c r="F24" s="5">
        <f>SUM(F5,F9,F12:F18,F21:F23)</f>
        <v>24209</v>
      </c>
    </row>
    <row r="25" ht="12">
      <c r="A25" s="1" t="s">
        <v>29</v>
      </c>
    </row>
    <row r="26" ht="12">
      <c r="A26" s="1" t="s">
        <v>30</v>
      </c>
    </row>
    <row r="27" ht="12">
      <c r="A27" s="1" t="s">
        <v>31</v>
      </c>
    </row>
    <row r="28" ht="12">
      <c r="A28" s="9" t="s">
        <v>32</v>
      </c>
    </row>
    <row r="29" ht="12">
      <c r="A29" s="9" t="s">
        <v>35</v>
      </c>
    </row>
    <row r="30" ht="12">
      <c r="A30" s="9" t="s">
        <v>33</v>
      </c>
    </row>
    <row r="31" ht="12">
      <c r="A31" s="9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2011-10-31T04:41:10Z</cp:lastPrinted>
  <dcterms:modified xsi:type="dcterms:W3CDTF">2011-10-31T04:41:23Z</dcterms:modified>
  <cp:category/>
  <cp:version/>
  <cp:contentType/>
  <cp:contentStatus/>
</cp:coreProperties>
</file>