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人口・世帯数" sheetId="1" r:id="rId1"/>
  </sheets>
  <definedNames>
    <definedName name="Q_校区別_人口世帯数">'坂出市　校区別　人口・世帯数'!$A$2:$F$22</definedName>
  </definedNames>
  <calcPr fullCalcOnLoad="1"/>
</workbook>
</file>

<file path=xl/sharedStrings.xml><?xml version="1.0" encoding="utf-8"?>
<sst xmlns="http://schemas.openxmlformats.org/spreadsheetml/2006/main" count="35" uniqueCount="35">
  <si>
    <t>校区名</t>
  </si>
  <si>
    <t>世帯数</t>
  </si>
  <si>
    <t>計</t>
  </si>
  <si>
    <t>坂出</t>
  </si>
  <si>
    <t>(旧西部)</t>
  </si>
  <si>
    <t>(旧中央)</t>
  </si>
  <si>
    <t>(旧沙弥)</t>
  </si>
  <si>
    <t>東部</t>
  </si>
  <si>
    <t>(旧東部)</t>
  </si>
  <si>
    <t>(旧与島)</t>
  </si>
  <si>
    <t>金山</t>
  </si>
  <si>
    <t>西庄</t>
  </si>
  <si>
    <t>林田</t>
  </si>
  <si>
    <t>加茂</t>
  </si>
  <si>
    <t>府中</t>
  </si>
  <si>
    <t>川津</t>
  </si>
  <si>
    <t>松山</t>
  </si>
  <si>
    <t>(旧松山)</t>
  </si>
  <si>
    <t>(旧王越)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</si>
  <si>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</si>
  <si>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</si>
  <si>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</si>
  <si>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</si>
  <si>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</si>
  <si>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</si>
  <si>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</si>
  <si>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</si>
  <si>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</si>
  <si>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瀬居</t>
  </si>
  <si>
    <t>岩黒</t>
  </si>
  <si>
    <t>櫃石</t>
  </si>
  <si>
    <t>男　性</t>
  </si>
  <si>
    <t>女　性</t>
  </si>
  <si>
    <t>人　口</t>
  </si>
  <si>
    <t>平成25年10月1日現在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</si>
</sst>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Border="1" applyAlignment="1">
      <alignment horizontal="right"/>
    </xf>
    <xf numFmtId="0" fontId="7" fillId="0" borderId="10" xfId="0" applyNumberFormat="1" applyFont="1" applyBorder="1" applyAlignment="1" quotePrefix="1">
      <alignment horizontal="right"/>
    </xf>
    <xf numFmtId="0" fontId="7" fillId="0" borderId="10" xfId="0" applyNumberFormat="1" applyFont="1" applyBorder="1" applyAlignment="1" quotePrefix="1">
      <alignment horizontal="left"/>
    </xf>
    <xf numFmtId="0" fontId="7" fillId="0" borderId="11" xfId="0" applyNumberFormat="1" applyFont="1" applyBorder="1" applyAlignment="1" quotePrefix="1">
      <alignment/>
    </xf>
    <xf numFmtId="0" fontId="7" fillId="0" borderId="12" xfId="0" applyFont="1" applyBorder="1" applyAlignment="1">
      <alignment horizontal="right"/>
    </xf>
    <xf numFmtId="181" fontId="7" fillId="0" borderId="10" xfId="0" applyNumberFormat="1" applyFont="1" applyBorder="1" applyAlignment="1" quotePrefix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/>
    </xf>
    <xf numFmtId="0" fontId="9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10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B1"/>
    </sheetView>
  </sheetViews>
  <sheetFormatPr defaultColWidth="9.140625" defaultRowHeight="12"/>
  <cols>
    <col min="1" max="1" width="12.7109375" style="4" customWidth="1"/>
    <col min="2" max="2" width="14.57421875" style="1" customWidth="1"/>
    <col min="3" max="6" width="12.7109375" style="1" customWidth="1"/>
    <col min="7" max="16384" width="9.140625" style="1" customWidth="1"/>
  </cols>
  <sheetData>
    <row r="1" spans="1:6" ht="18" customHeight="1">
      <c r="A1" s="18" t="s">
        <v>34</v>
      </c>
      <c r="B1" s="18"/>
      <c r="C1" s="2"/>
      <c r="D1" s="2"/>
      <c r="E1" s="2"/>
      <c r="F1" s="2"/>
    </row>
    <row r="2" spans="1:6" s="17" customFormat="1" ht="18" customHeight="1">
      <c r="A2" s="16"/>
      <c r="B2" s="16" t="s">
        <v>0</v>
      </c>
      <c r="C2" s="16" t="s">
        <v>31</v>
      </c>
      <c r="D2" s="16" t="s">
        <v>32</v>
      </c>
      <c r="E2" s="16" t="s">
        <v>33</v>
      </c>
      <c r="F2" s="16" t="s">
        <v>1</v>
      </c>
    </row>
    <row r="3" spans="1:6" ht="18" customHeight="1">
      <c r="A3" s="5">
        <v>1</v>
      </c>
      <c r="B3" s="3" t="s">
        <v>3</v>
      </c>
      <c r="C3" s="9">
        <f>SUM(C4:C6)</f>
        <v>6030</v>
      </c>
      <c r="D3" s="9">
        <f>SUM(D4:D6)</f>
        <v>6803</v>
      </c>
      <c r="E3" s="9">
        <f>SUM(E4:E6)</f>
        <v>12833</v>
      </c>
      <c r="F3" s="9">
        <f>SUM(F4:F6)</f>
        <v>5976</v>
      </c>
    </row>
    <row r="4" spans="1:6" ht="18" customHeight="1">
      <c r="A4" s="5"/>
      <c r="B4" s="5" t="s">
        <v>4</v>
      </c>
      <c r="C4" s="9">
        <v>2761</v>
      </c>
      <c r="D4" s="9">
        <v>3107</v>
      </c>
      <c r="E4" s="9">
        <v>5868</v>
      </c>
      <c r="F4" s="9">
        <v>2769</v>
      </c>
    </row>
    <row r="5" spans="1:6" ht="18" customHeight="1">
      <c r="A5" s="5"/>
      <c r="B5" s="5" t="s">
        <v>5</v>
      </c>
      <c r="C5" s="9">
        <v>3221</v>
      </c>
      <c r="D5" s="9">
        <v>3645</v>
      </c>
      <c r="E5" s="9">
        <v>6866</v>
      </c>
      <c r="F5" s="9">
        <v>3158</v>
      </c>
    </row>
    <row r="6" spans="1:6" ht="18" customHeight="1">
      <c r="A6" s="5"/>
      <c r="B6" s="5" t="s">
        <v>6</v>
      </c>
      <c r="C6" s="9">
        <v>48</v>
      </c>
      <c r="D6" s="9">
        <v>51</v>
      </c>
      <c r="E6" s="9">
        <v>99</v>
      </c>
      <c r="F6" s="9">
        <v>49</v>
      </c>
    </row>
    <row r="7" spans="1:6" ht="18" customHeight="1">
      <c r="A7" s="5">
        <v>2</v>
      </c>
      <c r="B7" s="6" t="s">
        <v>7</v>
      </c>
      <c r="C7" s="9">
        <f>SUM(C8:C9)</f>
        <v>4410</v>
      </c>
      <c r="D7" s="9">
        <f>SUM(D8:D9)</f>
        <v>4817</v>
      </c>
      <c r="E7" s="9">
        <f>SUM(E8:E9)</f>
        <v>9227</v>
      </c>
      <c r="F7" s="9">
        <f>SUM(F8:F9)</f>
        <v>4329</v>
      </c>
    </row>
    <row r="8" spans="1:6" ht="18" customHeight="1">
      <c r="A8" s="5"/>
      <c r="B8" s="5" t="s">
        <v>8</v>
      </c>
      <c r="C8" s="9">
        <v>4333</v>
      </c>
      <c r="D8" s="9">
        <v>4713</v>
      </c>
      <c r="E8" s="9">
        <v>9046</v>
      </c>
      <c r="F8" s="9">
        <v>4230</v>
      </c>
    </row>
    <row r="9" spans="1:6" ht="18" customHeight="1">
      <c r="A9" s="5"/>
      <c r="B9" s="5" t="s">
        <v>9</v>
      </c>
      <c r="C9" s="9">
        <v>77</v>
      </c>
      <c r="D9" s="9">
        <v>104</v>
      </c>
      <c r="E9" s="9">
        <v>181</v>
      </c>
      <c r="F9" s="9">
        <v>99</v>
      </c>
    </row>
    <row r="10" spans="1:6" ht="18" customHeight="1">
      <c r="A10" s="5">
        <v>3</v>
      </c>
      <c r="B10" s="3" t="s">
        <v>10</v>
      </c>
      <c r="C10" s="9">
        <v>2838</v>
      </c>
      <c r="D10" s="9">
        <v>2994</v>
      </c>
      <c r="E10" s="9">
        <v>5832</v>
      </c>
      <c r="F10" s="9">
        <v>2555</v>
      </c>
    </row>
    <row r="11" spans="1:6" ht="18" customHeight="1">
      <c r="A11" s="5">
        <v>4</v>
      </c>
      <c r="B11" s="3" t="s">
        <v>11</v>
      </c>
      <c r="C11" s="9">
        <v>1021</v>
      </c>
      <c r="D11" s="9">
        <v>1044</v>
      </c>
      <c r="E11" s="9">
        <v>2065</v>
      </c>
      <c r="F11" s="9">
        <v>1068</v>
      </c>
    </row>
    <row r="12" spans="1:6" ht="18" customHeight="1">
      <c r="A12" s="5">
        <v>5</v>
      </c>
      <c r="B12" s="3" t="s">
        <v>12</v>
      </c>
      <c r="C12" s="9">
        <v>3016</v>
      </c>
      <c r="D12" s="9">
        <v>3293</v>
      </c>
      <c r="E12" s="9">
        <v>6309</v>
      </c>
      <c r="F12" s="9">
        <v>2555</v>
      </c>
    </row>
    <row r="13" spans="1:6" ht="18" customHeight="1">
      <c r="A13" s="5">
        <v>6</v>
      </c>
      <c r="B13" s="3" t="s">
        <v>13</v>
      </c>
      <c r="C13" s="9">
        <v>1455</v>
      </c>
      <c r="D13" s="9">
        <v>1586</v>
      </c>
      <c r="E13" s="9">
        <v>3041</v>
      </c>
      <c r="F13" s="9">
        <v>1224</v>
      </c>
    </row>
    <row r="14" spans="1:6" ht="18" customHeight="1">
      <c r="A14" s="5">
        <v>7</v>
      </c>
      <c r="B14" s="3" t="s">
        <v>14</v>
      </c>
      <c r="C14" s="9">
        <v>2311</v>
      </c>
      <c r="D14" s="9">
        <v>2530</v>
      </c>
      <c r="E14" s="9">
        <v>4841</v>
      </c>
      <c r="F14" s="9">
        <v>1970</v>
      </c>
    </row>
    <row r="15" spans="1:6" ht="18" customHeight="1">
      <c r="A15" s="5">
        <v>8</v>
      </c>
      <c r="B15" s="3" t="s">
        <v>15</v>
      </c>
      <c r="C15" s="9">
        <v>2799</v>
      </c>
      <c r="D15" s="9">
        <v>3048</v>
      </c>
      <c r="E15" s="9">
        <v>5847</v>
      </c>
      <c r="F15" s="9">
        <v>2419</v>
      </c>
    </row>
    <row r="16" spans="1:6" ht="18" customHeight="1">
      <c r="A16" s="5">
        <v>9</v>
      </c>
      <c r="B16" s="3" t="s">
        <v>16</v>
      </c>
      <c r="C16" s="9">
        <f>SUM(C17:C18)</f>
        <v>2403</v>
      </c>
      <c r="D16" s="9">
        <f>SUM(D17:D18)</f>
        <v>2523</v>
      </c>
      <c r="E16" s="9">
        <f>SUM(E17:E18)</f>
        <v>4926</v>
      </c>
      <c r="F16" s="9">
        <f>SUM(F17:F18)</f>
        <v>2095</v>
      </c>
    </row>
    <row r="17" spans="1:9" ht="18" customHeight="1">
      <c r="A17" s="5"/>
      <c r="B17" s="5" t="s">
        <v>17</v>
      </c>
      <c r="C17" s="9">
        <v>1873</v>
      </c>
      <c r="D17" s="9">
        <v>1936</v>
      </c>
      <c r="E17" s="9">
        <v>3809</v>
      </c>
      <c r="F17" s="9">
        <v>1591</v>
      </c>
      <c r="I17" s="4"/>
    </row>
    <row r="18" spans="1:6" ht="18" customHeight="1">
      <c r="A18" s="5"/>
      <c r="B18" s="5" t="s">
        <v>18</v>
      </c>
      <c r="C18" s="9">
        <v>530</v>
      </c>
      <c r="D18" s="9">
        <v>587</v>
      </c>
      <c r="E18" s="9">
        <v>1117</v>
      </c>
      <c r="F18" s="9">
        <v>504</v>
      </c>
    </row>
    <row r="19" spans="1:6" ht="18" customHeight="1">
      <c r="A19" s="5">
        <v>10</v>
      </c>
      <c r="B19" s="3" t="s">
        <v>28</v>
      </c>
      <c r="C19" s="9">
        <v>363</v>
      </c>
      <c r="D19" s="9">
        <v>404</v>
      </c>
      <c r="E19" s="9">
        <v>767</v>
      </c>
      <c r="F19" s="9">
        <v>301</v>
      </c>
    </row>
    <row r="20" spans="1:6" ht="18" customHeight="1">
      <c r="A20" s="5">
        <v>11</v>
      </c>
      <c r="B20" s="3" t="s">
        <v>29</v>
      </c>
      <c r="C20" s="9">
        <v>45</v>
      </c>
      <c r="D20" s="9">
        <v>51</v>
      </c>
      <c r="E20" s="9">
        <v>96</v>
      </c>
      <c r="F20" s="9">
        <v>39</v>
      </c>
    </row>
    <row r="21" spans="1:6" ht="18" customHeight="1">
      <c r="A21" s="5">
        <v>12</v>
      </c>
      <c r="B21" s="3" t="s">
        <v>30</v>
      </c>
      <c r="C21" s="9">
        <v>99</v>
      </c>
      <c r="D21" s="9">
        <v>127</v>
      </c>
      <c r="E21" s="9">
        <v>226</v>
      </c>
      <c r="F21" s="9">
        <v>111</v>
      </c>
    </row>
    <row r="22" spans="1:6" ht="18" customHeight="1">
      <c r="A22" s="8"/>
      <c r="B22" s="7" t="s">
        <v>2</v>
      </c>
      <c r="C22" s="9">
        <f>SUM(C3+C7+C10+C11+C12+C13+C14+C15+C16+C19+C20+C21)</f>
        <v>26790</v>
      </c>
      <c r="D22" s="9">
        <f>SUM(D3+D7+D10+D11+D12+D13+D14+D15+D16+D19+D20+D21)</f>
        <v>29220</v>
      </c>
      <c r="E22" s="9">
        <f>SUM(E3+E7+E10+E11+E12+E13+E14+E15+E16+E19+E20+E21)</f>
        <v>56010</v>
      </c>
      <c r="F22" s="9">
        <f>SUM(F3+F7+F10+F11+F12+F13+F14+F15+F16+F19+F20+F21)</f>
        <v>24642</v>
      </c>
    </row>
    <row r="23" spans="1:8" ht="18" customHeight="1">
      <c r="A23" s="10" t="s">
        <v>19</v>
      </c>
      <c r="B23" s="10"/>
      <c r="C23" s="10"/>
      <c r="D23" s="10"/>
      <c r="E23" s="10"/>
      <c r="F23" s="10"/>
      <c r="G23" s="11"/>
      <c r="H23" s="2"/>
    </row>
    <row r="24" spans="1:8" ht="18" customHeight="1">
      <c r="A24" s="12" t="s">
        <v>20</v>
      </c>
      <c r="B24" s="12"/>
      <c r="C24" s="12"/>
      <c r="D24" s="12"/>
      <c r="E24" s="12"/>
      <c r="F24" s="12"/>
      <c r="G24" s="13"/>
      <c r="H24" s="2"/>
    </row>
    <row r="25" spans="1:8" ht="18" customHeight="1">
      <c r="A25" s="12" t="s">
        <v>21</v>
      </c>
      <c r="B25" s="14"/>
      <c r="C25" s="14"/>
      <c r="D25" s="14"/>
      <c r="E25" s="14"/>
      <c r="F25" s="14"/>
      <c r="G25" s="11"/>
      <c r="H25" s="2"/>
    </row>
    <row r="26" spans="1:8" ht="18" customHeight="1">
      <c r="A26" s="10" t="s">
        <v>22</v>
      </c>
      <c r="B26" s="10"/>
      <c r="C26" s="10"/>
      <c r="D26" s="10"/>
      <c r="E26" s="10"/>
      <c r="F26" s="10"/>
      <c r="G26" s="11"/>
      <c r="H26" s="2"/>
    </row>
    <row r="27" spans="1:8" ht="14.25">
      <c r="A27" s="10" t="s">
        <v>23</v>
      </c>
      <c r="B27" s="10"/>
      <c r="C27" s="10"/>
      <c r="D27" s="10"/>
      <c r="E27" s="10"/>
      <c r="F27" s="10"/>
      <c r="G27" s="11"/>
      <c r="H27" s="2"/>
    </row>
    <row r="28" spans="1:8" ht="14.25">
      <c r="A28" s="15" t="s">
        <v>24</v>
      </c>
      <c r="B28" s="10"/>
      <c r="C28" s="10"/>
      <c r="D28" s="10"/>
      <c r="E28" s="10"/>
      <c r="F28" s="10"/>
      <c r="G28" s="11"/>
      <c r="H28" s="2"/>
    </row>
    <row r="29" spans="1:8" ht="14.25">
      <c r="A29" s="15" t="s">
        <v>25</v>
      </c>
      <c r="B29" s="10"/>
      <c r="C29" s="10"/>
      <c r="D29" s="10"/>
      <c r="E29" s="10"/>
      <c r="F29" s="10"/>
      <c r="G29" s="11"/>
      <c r="H29" s="2"/>
    </row>
    <row r="30" spans="1:8" ht="14.25">
      <c r="A30" s="15" t="s">
        <v>26</v>
      </c>
      <c r="B30" s="10"/>
      <c r="C30" s="10"/>
      <c r="D30" s="10"/>
      <c r="E30" s="10"/>
      <c r="F30" s="10"/>
      <c r="G30" s="11"/>
      <c r="H30" s="2"/>
    </row>
    <row r="31" spans="1:8" ht="14.25">
      <c r="A31" s="15" t="s">
        <v>27</v>
      </c>
      <c r="B31" s="10"/>
      <c r="C31" s="10"/>
      <c r="D31" s="10"/>
      <c r="E31" s="10"/>
      <c r="F31" s="10"/>
      <c r="G31" s="11"/>
      <c r="H31" s="2"/>
    </row>
  </sheetData>
  <sheetProtection/>
  <mergeCells count="1">
    <mergeCell ref="A1:B1"/>
  </mergeCells>
  <printOptions/>
  <pageMargins left="0.75" right="0.75" top="1" bottom="1" header="0.67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明比 菜摘</dc:creator>
  <cp:keywords/>
  <dc:description/>
  <cp:lastModifiedBy>明比 菜摘</cp:lastModifiedBy>
  <cp:lastPrinted>2013-10-20T06:32:07Z</cp:lastPrinted>
  <dcterms:created xsi:type="dcterms:W3CDTF">2013-10-15T00:15:03Z</dcterms:created>
  <dcterms:modified xsi:type="dcterms:W3CDTF">2013-10-21T00:17:36Z</dcterms:modified>
  <cp:category/>
  <cp:version/>
  <cp:contentType/>
  <cp:contentStatus/>
</cp:coreProperties>
</file>