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校区別_65歳以上人口" sheetId="1" r:id="rId1"/>
  </sheets>
  <definedNames>
    <definedName name="Q_校区別_65歳以上人口">'校区別_65歳以上人口'!$A$4:$E$24</definedName>
  </definedNames>
  <calcPr fullCalcOnLoad="1"/>
</workbook>
</file>

<file path=xl/sharedStrings.xml><?xml version="1.0" encoding="utf-8"?>
<sst xmlns="http://schemas.openxmlformats.org/spreadsheetml/2006/main" count="36" uniqueCount="35">
  <si>
    <t>校区名</t>
  </si>
  <si>
    <t>男性</t>
  </si>
  <si>
    <t>女性</t>
  </si>
  <si>
    <t>計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</si>
  <si>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</si>
  <si>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</si>
  <si>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</si>
  <si>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</si>
  <si>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</si>
  <si>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</si>
  <si>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</si>
  <si>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</si>
  <si>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</si>
  <si>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（旧西部）</t>
  </si>
  <si>
    <t>（旧中央）</t>
  </si>
  <si>
    <t>（旧東部）</t>
  </si>
  <si>
    <t>（旧松山）</t>
  </si>
  <si>
    <t>（旧王越）</t>
  </si>
  <si>
    <t>（旧沙弥）</t>
  </si>
  <si>
    <t>（旧与島）</t>
  </si>
  <si>
    <t>坂出</t>
  </si>
  <si>
    <t>東部</t>
  </si>
  <si>
    <t>松山</t>
  </si>
  <si>
    <t>平成24年10月1日現在</t>
  </si>
  <si>
    <t>坂出市</t>
  </si>
  <si>
    <t>校区別　65歳以上人口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</si>
  <si>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</si>
  <si>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</si>
  <si>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</si>
  <si>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</si>
  <si>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 xml:space="preserve"> ※　住民基本台帳に登録された人口を取りまとめたものです。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</si>
  <si>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</si>
  <si>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</si>
  <si>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 xml:space="preserve">    うに住民基本台帳に記載されることになりました。</t>
  </si>
  <si>
    <t>※　住民基本台帳法の改正に伴い、平成24年7月9日から外国人住民の方も日本人と同じよ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</si>
</sst>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81" fontId="7" fillId="0" borderId="10" xfId="49" applyFont="1" applyBorder="1" applyAlignment="1" quotePrefix="1">
      <alignment/>
    </xf>
    <xf numFmtId="181" fontId="7" fillId="0" borderId="10" xfId="49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1" fontId="26" fillId="0" borderId="0" xfId="49" applyFont="1" applyFill="1" applyBorder="1" applyAlignment="1">
      <alignment vertical="center" wrapText="1"/>
    </xf>
    <xf numFmtId="181" fontId="26" fillId="0" borderId="0" xfId="49" applyFont="1" applyFill="1" applyBorder="1" applyAlignment="1">
      <alignment vertical="center" wrapText="1"/>
    </xf>
    <xf numFmtId="181" fontId="26" fillId="0" borderId="0" xfId="49" applyFont="1" applyFill="1" applyBorder="1" applyAlignment="1">
      <alignment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5">
      <selection activeCell="G31" sqref="G31"/>
    </sheetView>
  </sheetViews>
  <sheetFormatPr defaultColWidth="9.140625" defaultRowHeight="17.25" customHeight="1"/>
  <cols>
    <col min="1" max="1" width="12.7109375" style="1" customWidth="1"/>
    <col min="2" max="4" width="15.7109375" style="1" customWidth="1"/>
    <col min="5" max="5" width="15.8515625" style="1" customWidth="1"/>
    <col min="6" max="6" width="15.421875" style="1" customWidth="1"/>
    <col min="7" max="16384" width="9.140625" style="1" customWidth="1"/>
  </cols>
  <sheetData>
    <row r="1" spans="1:5" ht="17.25">
      <c r="A1" s="11" t="s">
        <v>25</v>
      </c>
      <c r="B1" s="11"/>
      <c r="C1" s="11"/>
      <c r="D1" s="11"/>
      <c r="E1" s="11"/>
    </row>
    <row r="2" s="4" customFormat="1" ht="17.25" customHeight="1">
      <c r="E2" s="5" t="s">
        <v>24</v>
      </c>
    </row>
    <row r="3" s="4" customFormat="1" ht="17.25" customHeight="1">
      <c r="A3" s="4" t="s">
        <v>23</v>
      </c>
    </row>
    <row r="4" spans="1:5" s="7" customFormat="1" ht="17.25" customHeight="1">
      <c r="A4" s="6"/>
      <c r="B4" s="6" t="s">
        <v>0</v>
      </c>
      <c r="C4" s="6" t="s">
        <v>1</v>
      </c>
      <c r="D4" s="6" t="s">
        <v>2</v>
      </c>
      <c r="E4" s="6" t="s">
        <v>3</v>
      </c>
    </row>
    <row r="5" spans="1:5" ht="17.25" customHeight="1">
      <c r="A5" s="8">
        <v>1</v>
      </c>
      <c r="B5" s="8" t="s">
        <v>20</v>
      </c>
      <c r="C5" s="2">
        <f>SUM(C6:C8)</f>
        <v>1559</v>
      </c>
      <c r="D5" s="2">
        <f>SUM(D6:D8)</f>
        <v>2327</v>
      </c>
      <c r="E5" s="2">
        <f>SUM(C5:D5)</f>
        <v>3886</v>
      </c>
    </row>
    <row r="6" spans="1:5" ht="17.25" customHeight="1">
      <c r="A6" s="8"/>
      <c r="B6" s="9" t="s">
        <v>13</v>
      </c>
      <c r="C6" s="2">
        <v>798</v>
      </c>
      <c r="D6" s="2">
        <v>1200</v>
      </c>
      <c r="E6" s="2">
        <f aca="true" t="shared" si="0" ref="E6:E23">SUM(C6:D6)</f>
        <v>1998</v>
      </c>
    </row>
    <row r="7" spans="1:5" ht="17.25" customHeight="1">
      <c r="A7" s="8"/>
      <c r="B7" s="9" t="s">
        <v>14</v>
      </c>
      <c r="C7" s="2">
        <v>747</v>
      </c>
      <c r="D7" s="2">
        <v>1106</v>
      </c>
      <c r="E7" s="2">
        <f t="shared" si="0"/>
        <v>1853</v>
      </c>
    </row>
    <row r="8" spans="1:5" ht="17.25" customHeight="1">
      <c r="A8" s="8"/>
      <c r="B8" s="9" t="s">
        <v>18</v>
      </c>
      <c r="C8" s="2">
        <v>14</v>
      </c>
      <c r="D8" s="2">
        <v>21</v>
      </c>
      <c r="E8" s="2">
        <f t="shared" si="0"/>
        <v>35</v>
      </c>
    </row>
    <row r="9" spans="1:5" ht="17.25" customHeight="1">
      <c r="A9" s="8">
        <v>2</v>
      </c>
      <c r="B9" s="8" t="s">
        <v>21</v>
      </c>
      <c r="C9" s="2">
        <f>SUM(C10:C11)</f>
        <v>1011</v>
      </c>
      <c r="D9" s="2">
        <f>SUM(D10:D11)</f>
        <v>1499</v>
      </c>
      <c r="E9" s="2">
        <f t="shared" si="0"/>
        <v>2510</v>
      </c>
    </row>
    <row r="10" spans="1:5" ht="17.25" customHeight="1">
      <c r="A10" s="8"/>
      <c r="B10" s="9" t="s">
        <v>15</v>
      </c>
      <c r="C10" s="2">
        <v>976</v>
      </c>
      <c r="D10" s="2">
        <v>1443</v>
      </c>
      <c r="E10" s="2">
        <f t="shared" si="0"/>
        <v>2419</v>
      </c>
    </row>
    <row r="11" spans="1:5" ht="17.25" customHeight="1">
      <c r="A11" s="8"/>
      <c r="B11" s="9" t="s">
        <v>19</v>
      </c>
      <c r="C11" s="2">
        <v>35</v>
      </c>
      <c r="D11" s="2">
        <v>56</v>
      </c>
      <c r="E11" s="2">
        <f t="shared" si="0"/>
        <v>91</v>
      </c>
    </row>
    <row r="12" spans="1:5" ht="17.25" customHeight="1">
      <c r="A12" s="8">
        <v>3</v>
      </c>
      <c r="B12" s="8" t="s">
        <v>4</v>
      </c>
      <c r="C12" s="2">
        <v>760</v>
      </c>
      <c r="D12" s="2">
        <v>1013</v>
      </c>
      <c r="E12" s="2">
        <f t="shared" si="0"/>
        <v>1773</v>
      </c>
    </row>
    <row r="13" spans="1:5" ht="17.25" customHeight="1">
      <c r="A13" s="8">
        <v>4</v>
      </c>
      <c r="B13" s="8" t="s">
        <v>5</v>
      </c>
      <c r="C13" s="2">
        <v>320</v>
      </c>
      <c r="D13" s="2">
        <v>422</v>
      </c>
      <c r="E13" s="2">
        <f t="shared" si="0"/>
        <v>742</v>
      </c>
    </row>
    <row r="14" spans="1:5" ht="17.25" customHeight="1">
      <c r="A14" s="8">
        <v>5</v>
      </c>
      <c r="B14" s="8" t="s">
        <v>6</v>
      </c>
      <c r="C14" s="2">
        <v>767</v>
      </c>
      <c r="D14" s="2">
        <v>968</v>
      </c>
      <c r="E14" s="2">
        <f t="shared" si="0"/>
        <v>1735</v>
      </c>
    </row>
    <row r="15" spans="1:5" ht="17.25" customHeight="1">
      <c r="A15" s="8">
        <v>6</v>
      </c>
      <c r="B15" s="8" t="s">
        <v>7</v>
      </c>
      <c r="C15" s="2">
        <v>364</v>
      </c>
      <c r="D15" s="2">
        <v>481</v>
      </c>
      <c r="E15" s="2">
        <f t="shared" si="0"/>
        <v>845</v>
      </c>
    </row>
    <row r="16" spans="1:5" ht="17.25" customHeight="1">
      <c r="A16" s="8">
        <v>7</v>
      </c>
      <c r="B16" s="8" t="s">
        <v>8</v>
      </c>
      <c r="C16" s="2">
        <v>621</v>
      </c>
      <c r="D16" s="2">
        <v>805</v>
      </c>
      <c r="E16" s="2">
        <f t="shared" si="0"/>
        <v>1426</v>
      </c>
    </row>
    <row r="17" spans="1:5" ht="17.25" customHeight="1">
      <c r="A17" s="8">
        <v>8</v>
      </c>
      <c r="B17" s="8" t="s">
        <v>9</v>
      </c>
      <c r="C17" s="2">
        <v>680</v>
      </c>
      <c r="D17" s="2">
        <v>927</v>
      </c>
      <c r="E17" s="2">
        <f t="shared" si="0"/>
        <v>1607</v>
      </c>
    </row>
    <row r="18" spans="1:5" ht="17.25" customHeight="1">
      <c r="A18" s="8">
        <v>9</v>
      </c>
      <c r="B18" s="8" t="s">
        <v>22</v>
      </c>
      <c r="C18" s="2">
        <f>SUM(C19:C20)</f>
        <v>734</v>
      </c>
      <c r="D18" s="2">
        <f>SUM(D19:D20)</f>
        <v>1008</v>
      </c>
      <c r="E18" s="2">
        <f t="shared" si="0"/>
        <v>1742</v>
      </c>
    </row>
    <row r="19" spans="1:5" ht="17.25" customHeight="1">
      <c r="A19" s="8"/>
      <c r="B19" s="9" t="s">
        <v>16</v>
      </c>
      <c r="C19" s="2">
        <v>523</v>
      </c>
      <c r="D19" s="2">
        <v>710</v>
      </c>
      <c r="E19" s="2">
        <f t="shared" si="0"/>
        <v>1233</v>
      </c>
    </row>
    <row r="20" spans="1:5" ht="17.25" customHeight="1">
      <c r="A20" s="8"/>
      <c r="B20" s="9" t="s">
        <v>17</v>
      </c>
      <c r="C20" s="2">
        <v>211</v>
      </c>
      <c r="D20" s="2">
        <v>298</v>
      </c>
      <c r="E20" s="2">
        <f t="shared" si="0"/>
        <v>509</v>
      </c>
    </row>
    <row r="21" spans="1:5" ht="17.25" customHeight="1">
      <c r="A21" s="8">
        <v>10</v>
      </c>
      <c r="B21" s="8" t="s">
        <v>10</v>
      </c>
      <c r="C21" s="2">
        <v>105</v>
      </c>
      <c r="D21" s="2">
        <v>151</v>
      </c>
      <c r="E21" s="2">
        <f t="shared" si="0"/>
        <v>256</v>
      </c>
    </row>
    <row r="22" spans="1:5" ht="17.25" customHeight="1">
      <c r="A22" s="8">
        <v>11</v>
      </c>
      <c r="B22" s="8" t="s">
        <v>11</v>
      </c>
      <c r="C22" s="2">
        <v>15</v>
      </c>
      <c r="D22" s="2">
        <v>24</v>
      </c>
      <c r="E22" s="2">
        <f t="shared" si="0"/>
        <v>39</v>
      </c>
    </row>
    <row r="23" spans="1:5" ht="17.25" customHeight="1">
      <c r="A23" s="8">
        <v>12</v>
      </c>
      <c r="B23" s="8" t="s">
        <v>12</v>
      </c>
      <c r="C23" s="2">
        <v>33</v>
      </c>
      <c r="D23" s="2">
        <v>56</v>
      </c>
      <c r="E23" s="2">
        <f t="shared" si="0"/>
        <v>89</v>
      </c>
    </row>
    <row r="24" spans="1:5" ht="17.25" customHeight="1">
      <c r="A24" s="10" t="s">
        <v>3</v>
      </c>
      <c r="B24" s="10"/>
      <c r="C24" s="3">
        <f>C5+C9+C12+C13+C14+C15+C16+C17+C18+C21+C22+C23</f>
        <v>6969</v>
      </c>
      <c r="D24" s="3">
        <f>D5+D9+D12+D13+D14+D15+D16+D17+D18+D21+D22+D23</f>
        <v>9681</v>
      </c>
      <c r="E24" s="3">
        <f>E5+E9+E12+E13+E14+E15+E16+E17+E18+E21+E22+E23</f>
        <v>16650</v>
      </c>
    </row>
    <row r="25" s="12" customFormat="1" ht="16.5" customHeight="1">
      <c r="A25" s="12" t="s">
        <v>30</v>
      </c>
    </row>
    <row r="26" spans="1:7" s="12" customFormat="1" ht="16.5" customHeight="1">
      <c r="A26" s="14" t="s">
        <v>34</v>
      </c>
      <c r="B26" s="14"/>
      <c r="C26" s="14"/>
      <c r="D26" s="14"/>
      <c r="E26" s="14"/>
      <c r="F26" s="14"/>
      <c r="G26" s="16"/>
    </row>
    <row r="27" spans="1:7" s="12" customFormat="1" ht="16.5" customHeight="1">
      <c r="A27" s="16" t="s">
        <v>33</v>
      </c>
      <c r="B27" s="15"/>
      <c r="C27" s="15"/>
      <c r="D27" s="15"/>
      <c r="E27" s="15"/>
      <c r="F27" s="15"/>
      <c r="G27" s="16"/>
    </row>
    <row r="28" s="12" customFormat="1" ht="16.5" customHeight="1">
      <c r="A28" s="12" t="s">
        <v>31</v>
      </c>
    </row>
    <row r="29" s="12" customFormat="1" ht="16.5" customHeight="1">
      <c r="A29" s="12" t="s">
        <v>32</v>
      </c>
    </row>
    <row r="30" s="12" customFormat="1" ht="16.5" customHeight="1">
      <c r="A30" s="13" t="s">
        <v>26</v>
      </c>
    </row>
    <row r="31" s="12" customFormat="1" ht="16.5" customHeight="1">
      <c r="A31" s="13" t="s">
        <v>27</v>
      </c>
    </row>
    <row r="32" s="12" customFormat="1" ht="16.5" customHeight="1">
      <c r="A32" s="13" t="s">
        <v>28</v>
      </c>
    </row>
    <row r="33" s="12" customFormat="1" ht="16.5" customHeight="1">
      <c r="A33" s="13" t="s">
        <v>29</v>
      </c>
    </row>
    <row r="34" s="17" customFormat="1" ht="17.25" customHeight="1"/>
  </sheetData>
  <sheetProtection/>
  <mergeCells count="3">
    <mergeCell ref="A24:B24"/>
    <mergeCell ref="A1:E1"/>
    <mergeCell ref="A26:F26"/>
  </mergeCells>
  <printOptions/>
  <pageMargins left="0.5905511811023623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麻美</dc:creator>
  <cp:keywords/>
  <dc:description/>
  <cp:lastModifiedBy>議会</cp:lastModifiedBy>
  <cp:lastPrinted>2012-10-10T04:33:43Z</cp:lastPrinted>
  <dcterms:created xsi:type="dcterms:W3CDTF">2012-10-04T05:58:32Z</dcterms:created>
  <dcterms:modified xsi:type="dcterms:W3CDTF">2012-10-10T04:34:04Z</dcterms:modified>
  <cp:category/>
  <cp:version/>
  <cp:contentType/>
  <cp:contentStatus/>
</cp:coreProperties>
</file>