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activeTab="0"/>
  </bookViews>
  <sheets>
    <sheet name="校区別_65歳以上人口" sheetId="1" r:id="rId1"/>
  </sheets>
  <definedNames>
    <definedName name="Q_校区別_65歳以上人口">'校区別_65歳以上人口'!$A$4:$E$23</definedName>
  </definedNames>
  <calcPr fullCalcOnLoad="1"/>
</workbook>
</file>

<file path=xl/sharedStrings.xml><?xml version="1.0" encoding="utf-8"?>
<sst xmlns="http://schemas.openxmlformats.org/spreadsheetml/2006/main" count="33" uniqueCount="32">
  <si>
    <t>-</t>
  </si>
  <si>
    <t>校区名</t>
  </si>
  <si>
    <t>男性</t>
  </si>
  <si>
    <t>女性</t>
  </si>
  <si>
    <t>計</t>
  </si>
  <si>
    <t>金山</t>
  </si>
  <si>
    <t>西庄</t>
  </si>
  <si>
    <t>林田</t>
  </si>
  <si>
    <t>加茂</t>
  </si>
  <si>
    <t>府中</t>
  </si>
  <si>
    <t>川津</t>
  </si>
  <si>
    <t>松山</t>
  </si>
  <si>
    <t>王越</t>
  </si>
  <si>
    <t>瀬居</t>
  </si>
  <si>
    <t>岩黒</t>
  </si>
  <si>
    <t>櫃石</t>
  </si>
  <si>
    <t>坂出</t>
  </si>
  <si>
    <t>(旧西部)</t>
  </si>
  <si>
    <t>(旧中央)</t>
  </si>
  <si>
    <t>(旧沙弥)</t>
  </si>
  <si>
    <t>東部</t>
  </si>
  <si>
    <t>(旧東部)</t>
  </si>
  <si>
    <t>(旧与島)</t>
  </si>
  <si>
    <t>校区別６５歳以上人口</t>
  </si>
  <si>
    <t>坂出市</t>
  </si>
  <si>
    <t>平成２２年４月１日現在</t>
  </si>
  <si>
    <t>※　住民基本台帳に登録された人口を取りまとめたものです。</t>
  </si>
  <si>
    <t>※　国勢調査の結果を基に推計している常住人口とは合致しません。</t>
  </si>
  <si>
    <t>※　校区別人口とは，小学校校区(指定校)でとらえたものであり，小学校の統廃合により，</t>
  </si>
  <si>
    <t>　　 校区名も併せて変更しておりますが，統計上は，旧校区名も併せて表示しております。</t>
  </si>
  <si>
    <t>　　 西部小・中央小・沙弥小は，統合により，坂出小が指定校となる。（平成22年4月1日より適用）</t>
  </si>
  <si>
    <t>　　 与島小は，廃校により，東部小が指定校となる。（平成20年10月22日より適用）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</si>
</sst>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NumberFormat="1" applyBorder="1" applyAlignment="1" quotePrefix="1">
      <alignment horizontal="right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181" fontId="0" fillId="0" borderId="10" xfId="49" applyFont="1" applyBorder="1" applyAlignment="1" quotePrefix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 quotePrefix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7">
      <selection activeCell="A30" sqref="A30"/>
    </sheetView>
  </sheetViews>
  <sheetFormatPr defaultColWidth="9.140625" defaultRowHeight="12"/>
  <cols>
    <col min="1" max="1" width="9.140625" style="2" customWidth="1"/>
  </cols>
  <sheetData>
    <row r="1" spans="1:5" ht="24" customHeight="1">
      <c r="A1" s="12" t="s">
        <v>23</v>
      </c>
      <c r="B1" s="12"/>
      <c r="C1" s="12"/>
      <c r="D1" s="12"/>
      <c r="E1" s="12"/>
    </row>
    <row r="2" ht="12">
      <c r="E2" s="2" t="s">
        <v>24</v>
      </c>
    </row>
    <row r="3" ht="12">
      <c r="A3" s="1" t="s">
        <v>25</v>
      </c>
    </row>
    <row r="4" spans="1:5" s="3" customFormat="1" ht="12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</row>
    <row r="5" spans="1:5" ht="12">
      <c r="A5" s="4">
        <v>1</v>
      </c>
      <c r="B5" s="6" t="s">
        <v>16</v>
      </c>
      <c r="C5" s="7">
        <f>SUM(C6:C8)</f>
        <v>1521</v>
      </c>
      <c r="D5" s="7">
        <f>SUM(D6:D8)</f>
        <v>2292</v>
      </c>
      <c r="E5" s="7">
        <f>SUM(E6:E8)</f>
        <v>3813</v>
      </c>
    </row>
    <row r="6" spans="1:5" ht="12">
      <c r="A6" s="4"/>
      <c r="B6" s="8" t="s">
        <v>17</v>
      </c>
      <c r="C6" s="7">
        <v>771</v>
      </c>
      <c r="D6" s="7">
        <v>1169</v>
      </c>
      <c r="E6" s="7">
        <v>1940</v>
      </c>
    </row>
    <row r="7" spans="1:5" ht="12">
      <c r="A7" s="4"/>
      <c r="B7" s="8" t="s">
        <v>18</v>
      </c>
      <c r="C7" s="7">
        <v>735</v>
      </c>
      <c r="D7" s="7">
        <v>1104</v>
      </c>
      <c r="E7" s="7">
        <v>1839</v>
      </c>
    </row>
    <row r="8" spans="1:5" ht="12">
      <c r="A8" s="4"/>
      <c r="B8" s="8" t="s">
        <v>19</v>
      </c>
      <c r="C8" s="7">
        <v>15</v>
      </c>
      <c r="D8" s="7">
        <v>19</v>
      </c>
      <c r="E8" s="7">
        <v>34</v>
      </c>
    </row>
    <row r="9" spans="1:5" ht="12">
      <c r="A9" s="4">
        <v>2</v>
      </c>
      <c r="B9" s="9" t="s">
        <v>20</v>
      </c>
      <c r="C9" s="7">
        <f>SUM(C10:C11)</f>
        <v>959</v>
      </c>
      <c r="D9" s="7">
        <f>SUM(D10:D11)</f>
        <v>1417</v>
      </c>
      <c r="E9" s="7">
        <f>SUM(E10:E11)</f>
        <v>2376</v>
      </c>
    </row>
    <row r="10" spans="1:5" ht="12">
      <c r="A10" s="4"/>
      <c r="B10" s="8" t="s">
        <v>21</v>
      </c>
      <c r="C10" s="7">
        <v>915</v>
      </c>
      <c r="D10" s="7">
        <v>1356</v>
      </c>
      <c r="E10" s="7">
        <v>2271</v>
      </c>
    </row>
    <row r="11" spans="1:5" ht="12">
      <c r="A11" s="4"/>
      <c r="B11" s="8" t="s">
        <v>22</v>
      </c>
      <c r="C11" s="7">
        <v>44</v>
      </c>
      <c r="D11" s="7">
        <v>61</v>
      </c>
      <c r="E11" s="7">
        <v>105</v>
      </c>
    </row>
    <row r="12" spans="1:5" ht="12">
      <c r="A12" s="4">
        <v>3</v>
      </c>
      <c r="B12" s="5" t="s">
        <v>5</v>
      </c>
      <c r="C12" s="7">
        <v>724</v>
      </c>
      <c r="D12" s="7">
        <v>942</v>
      </c>
      <c r="E12" s="7">
        <v>1666</v>
      </c>
    </row>
    <row r="13" spans="1:5" ht="12">
      <c r="A13" s="4">
        <v>4</v>
      </c>
      <c r="B13" s="5" t="s">
        <v>6</v>
      </c>
      <c r="C13" s="7">
        <v>326</v>
      </c>
      <c r="D13" s="7">
        <v>409</v>
      </c>
      <c r="E13" s="7">
        <v>735</v>
      </c>
    </row>
    <row r="14" spans="1:5" ht="12">
      <c r="A14" s="4">
        <v>5</v>
      </c>
      <c r="B14" s="5" t="s">
        <v>7</v>
      </c>
      <c r="C14" s="7">
        <v>708</v>
      </c>
      <c r="D14" s="7">
        <v>929</v>
      </c>
      <c r="E14" s="7">
        <v>1637</v>
      </c>
    </row>
    <row r="15" spans="1:5" ht="12">
      <c r="A15" s="4">
        <v>6</v>
      </c>
      <c r="B15" s="5" t="s">
        <v>8</v>
      </c>
      <c r="C15" s="7">
        <v>339</v>
      </c>
      <c r="D15" s="7">
        <v>493</v>
      </c>
      <c r="E15" s="7">
        <v>832</v>
      </c>
    </row>
    <row r="16" spans="1:5" ht="12">
      <c r="A16" s="4">
        <v>7</v>
      </c>
      <c r="B16" s="5" t="s">
        <v>9</v>
      </c>
      <c r="C16" s="7">
        <v>588</v>
      </c>
      <c r="D16" s="7">
        <v>819</v>
      </c>
      <c r="E16" s="7">
        <v>1407</v>
      </c>
    </row>
    <row r="17" spans="1:5" ht="12">
      <c r="A17" s="4">
        <v>8</v>
      </c>
      <c r="B17" s="5" t="s">
        <v>10</v>
      </c>
      <c r="C17" s="7">
        <v>638</v>
      </c>
      <c r="D17" s="7">
        <v>900</v>
      </c>
      <c r="E17" s="7">
        <v>1538</v>
      </c>
    </row>
    <row r="18" spans="1:5" ht="12">
      <c r="A18" s="4">
        <v>9</v>
      </c>
      <c r="B18" s="5" t="s">
        <v>11</v>
      </c>
      <c r="C18" s="7">
        <v>512</v>
      </c>
      <c r="D18" s="7">
        <v>702</v>
      </c>
      <c r="E18" s="7">
        <v>1214</v>
      </c>
    </row>
    <row r="19" spans="1:5" ht="12">
      <c r="A19" s="4">
        <v>10</v>
      </c>
      <c r="B19" s="5" t="s">
        <v>12</v>
      </c>
      <c r="C19" s="7">
        <v>209</v>
      </c>
      <c r="D19" s="7">
        <v>299</v>
      </c>
      <c r="E19" s="7">
        <v>508</v>
      </c>
    </row>
    <row r="20" spans="1:5" ht="12">
      <c r="A20" s="4">
        <v>11</v>
      </c>
      <c r="B20" s="5" t="s">
        <v>13</v>
      </c>
      <c r="C20" s="7">
        <v>117</v>
      </c>
      <c r="D20" s="7">
        <v>153</v>
      </c>
      <c r="E20" s="7">
        <v>270</v>
      </c>
    </row>
    <row r="21" spans="1:5" ht="12">
      <c r="A21" s="4">
        <v>12</v>
      </c>
      <c r="B21" s="5" t="s">
        <v>14</v>
      </c>
      <c r="C21" s="7">
        <v>12</v>
      </c>
      <c r="D21" s="7">
        <v>23</v>
      </c>
      <c r="E21" s="7">
        <v>35</v>
      </c>
    </row>
    <row r="22" spans="1:5" ht="12">
      <c r="A22" s="4">
        <v>13</v>
      </c>
      <c r="B22" s="5" t="s">
        <v>15</v>
      </c>
      <c r="C22" s="7">
        <v>35</v>
      </c>
      <c r="D22" s="7">
        <v>60</v>
      </c>
      <c r="E22" s="7">
        <v>95</v>
      </c>
    </row>
    <row r="23" spans="1:5" ht="12">
      <c r="A23" s="10"/>
      <c r="B23" s="11" t="s">
        <v>4</v>
      </c>
      <c r="C23" s="7">
        <f>C5+C9+C12+C13+C14+C15+C16+C17+C18+C19+C20+C21+C22</f>
        <v>6688</v>
      </c>
      <c r="D23" s="7">
        <f>D5+D9+D12+D13+D14+D15+D16+D17+D18+D19+D20+D21+D22</f>
        <v>9438</v>
      </c>
      <c r="E23" s="7">
        <f>E5+E9+E12+E13+E14+E15+E16+E17+E18+E19+E20+E21+E22</f>
        <v>16126</v>
      </c>
    </row>
    <row r="24" ht="12">
      <c r="A24" s="1" t="s">
        <v>26</v>
      </c>
    </row>
    <row r="25" ht="12">
      <c r="A25" s="1" t="s">
        <v>27</v>
      </c>
    </row>
    <row r="26" ht="12">
      <c r="A26" s="1" t="s">
        <v>28</v>
      </c>
    </row>
    <row r="27" ht="12">
      <c r="A27" s="1" t="s">
        <v>29</v>
      </c>
    </row>
    <row r="28" ht="12">
      <c r="A28" s="1" t="s">
        <v>30</v>
      </c>
    </row>
    <row r="29" ht="12">
      <c r="A29" s="1" t="s">
        <v>31</v>
      </c>
    </row>
  </sheetData>
  <sheetProtection/>
  <mergeCells count="1">
    <mergeCell ref="A1:E1"/>
  </mergeCells>
  <printOptions/>
  <pageMargins left="0.787" right="0.787" top="0.984" bottom="0.984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2010-05-10T02:41:01Z</cp:lastPrinted>
  <dcterms:modified xsi:type="dcterms:W3CDTF">2010-05-10T02:42:01Z</dcterms:modified>
  <cp:category/>
  <cp:version/>
  <cp:contentType/>
  <cp:contentStatus/>
</cp:coreProperties>
</file>