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校区別_人口世帯数" sheetId="1" r:id="rId1"/>
  </sheets>
  <definedNames>
    <definedName name="Q_校区別_人口世帯数">'校区別_人口世帯数'!$A$4:$F$23</definedName>
  </definedNames>
  <calcPr fullCalcOnLoad="1"/>
</workbook>
</file>

<file path=xl/sharedStrings.xml><?xml version="1.0" encoding="utf-8"?>
<sst xmlns="http://schemas.openxmlformats.org/spreadsheetml/2006/main" count="34" uniqueCount="34">
  <si>
    <t>-</t>
  </si>
  <si>
    <t>校区名</t>
  </si>
  <si>
    <t>男性</t>
  </si>
  <si>
    <t>女性</t>
  </si>
  <si>
    <t>人口</t>
  </si>
  <si>
    <t>世帯数</t>
  </si>
  <si>
    <t>金山</t>
  </si>
  <si>
    <t>西庄</t>
  </si>
  <si>
    <t>林田</t>
  </si>
  <si>
    <t>加茂</t>
  </si>
  <si>
    <t>府中</t>
  </si>
  <si>
    <t>川津</t>
  </si>
  <si>
    <t>松山</t>
  </si>
  <si>
    <t>王越</t>
  </si>
  <si>
    <t>瀬居</t>
  </si>
  <si>
    <t>岩黒</t>
  </si>
  <si>
    <t>櫃石</t>
  </si>
  <si>
    <t>計</t>
  </si>
  <si>
    <t>坂出</t>
  </si>
  <si>
    <t>(旧西部)</t>
  </si>
  <si>
    <t>(旧中央)</t>
  </si>
  <si>
    <t>(旧沙弥)</t>
  </si>
  <si>
    <t>東部</t>
  </si>
  <si>
    <t>(旧東部)</t>
  </si>
  <si>
    <t>(旧与島)</t>
  </si>
  <si>
    <t>校区別人口・世帯数</t>
  </si>
  <si>
    <t>坂出市</t>
  </si>
  <si>
    <t>平成２２年４月１日現在</t>
  </si>
  <si>
    <t>※　住民基本台帳に登録された人口をとりまとめたものです。</t>
  </si>
  <si>
    <t>※　国勢調査の結果を基に推計している常住人口たは合致しません。</t>
  </si>
  <si>
    <t>※　校区別人口とは，小学校校区(指定校)でとらえたものであり，小学校の統廃合により，</t>
  </si>
  <si>
    <t>　　 校区名も併せて変更しておりますが，統計上は，旧校区名も併せて表示しております。</t>
  </si>
  <si>
    <t>　　 西部小・中央小・沙弥小は，統合により，坂出小が指定校となる。（平成22年4月1日より適用）</t>
  </si>
  <si>
    <t>　　 与島小は，廃校により，東部小が指定校となる。（平成20年10月22日より適用）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</si>
</sst>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>
      <alignment/>
    </xf>
    <xf numFmtId="181" fontId="0" fillId="0" borderId="10" xfId="49" applyFont="1" applyBorder="1" applyAlignment="1" quotePrefix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 horizontal="right"/>
    </xf>
    <xf numFmtId="0" fontId="7" fillId="0" borderId="0" xfId="0" applyFont="1" applyAlignment="1">
      <alignment horizontal="center"/>
    </xf>
    <xf numFmtId="58" fontId="0" fillId="0" borderId="0" xfId="0" applyNumberForma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6" sqref="A26:A29"/>
    </sheetView>
  </sheetViews>
  <sheetFormatPr defaultColWidth="9.140625" defaultRowHeight="12"/>
  <cols>
    <col min="1" max="1" width="10.421875" style="2" customWidth="1"/>
    <col min="2" max="6" width="10.7109375" style="0" customWidth="1"/>
  </cols>
  <sheetData>
    <row r="1" spans="1:6" ht="24" customHeight="1">
      <c r="A1" s="12" t="s">
        <v>25</v>
      </c>
      <c r="B1" s="12"/>
      <c r="C1" s="12"/>
      <c r="D1" s="12"/>
      <c r="E1" s="12"/>
      <c r="F1" s="12"/>
    </row>
    <row r="2" ht="12">
      <c r="F2" s="2" t="s">
        <v>26</v>
      </c>
    </row>
    <row r="3" spans="1:2" ht="12">
      <c r="A3" s="13" t="s">
        <v>27</v>
      </c>
      <c r="B3" s="13"/>
    </row>
    <row r="4" spans="1:6" s="3" customFormat="1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2">
      <c r="A5" s="5">
        <v>1</v>
      </c>
      <c r="B5" s="6" t="s">
        <v>18</v>
      </c>
      <c r="C5" s="7">
        <f>SUM(C6:C8)</f>
        <v>6164</v>
      </c>
      <c r="D5" s="7">
        <f>SUM(D6:D8)</f>
        <v>6892</v>
      </c>
      <c r="E5" s="7">
        <f>SUM(E6:E8)</f>
        <v>13056</v>
      </c>
      <c r="F5" s="7">
        <f>SUM(F6:F8)</f>
        <v>5876</v>
      </c>
    </row>
    <row r="6" spans="1:6" ht="12">
      <c r="A6" s="5"/>
      <c r="B6" s="8" t="s">
        <v>19</v>
      </c>
      <c r="C6" s="7">
        <v>2844</v>
      </c>
      <c r="D6" s="7">
        <v>3202</v>
      </c>
      <c r="E6" s="7">
        <v>6046</v>
      </c>
      <c r="F6" s="7">
        <v>2726</v>
      </c>
    </row>
    <row r="7" spans="1:6" ht="12">
      <c r="A7" s="5"/>
      <c r="B7" s="8" t="s">
        <v>20</v>
      </c>
      <c r="C7" s="7">
        <v>3269</v>
      </c>
      <c r="D7" s="7">
        <v>3635</v>
      </c>
      <c r="E7" s="7">
        <v>6904</v>
      </c>
      <c r="F7" s="7">
        <v>3105</v>
      </c>
    </row>
    <row r="8" spans="1:6" ht="12">
      <c r="A8" s="5"/>
      <c r="B8" s="8" t="s">
        <v>21</v>
      </c>
      <c r="C8" s="7">
        <v>51</v>
      </c>
      <c r="D8" s="7">
        <v>55</v>
      </c>
      <c r="E8" s="7">
        <v>106</v>
      </c>
      <c r="F8" s="7">
        <v>45</v>
      </c>
    </row>
    <row r="9" spans="1:6" ht="12">
      <c r="A9" s="5">
        <v>2</v>
      </c>
      <c r="B9" s="9" t="s">
        <v>22</v>
      </c>
      <c r="C9" s="7">
        <f>SUM(C10:C11)</f>
        <v>4534</v>
      </c>
      <c r="D9" s="7">
        <f>SUM(D10:D11)</f>
        <v>4897</v>
      </c>
      <c r="E9" s="7">
        <f>SUM(E10:E11)</f>
        <v>9431</v>
      </c>
      <c r="F9" s="7">
        <f>SUM(F10:F11)</f>
        <v>4319</v>
      </c>
    </row>
    <row r="10" spans="1:6" ht="12">
      <c r="A10" s="5"/>
      <c r="B10" s="8" t="s">
        <v>23</v>
      </c>
      <c r="C10" s="7">
        <v>4444</v>
      </c>
      <c r="D10" s="7">
        <v>4778</v>
      </c>
      <c r="E10" s="7">
        <v>9222</v>
      </c>
      <c r="F10" s="7">
        <v>4212</v>
      </c>
    </row>
    <row r="11" spans="1:6" ht="12">
      <c r="A11" s="5"/>
      <c r="B11" s="8" t="s">
        <v>24</v>
      </c>
      <c r="C11" s="7">
        <v>90</v>
      </c>
      <c r="D11" s="7">
        <v>119</v>
      </c>
      <c r="E11" s="7">
        <v>209</v>
      </c>
      <c r="F11" s="7">
        <v>107</v>
      </c>
    </row>
    <row r="12" spans="1:6" ht="12">
      <c r="A12" s="5">
        <v>3</v>
      </c>
      <c r="B12" s="10" t="s">
        <v>6</v>
      </c>
      <c r="C12" s="7">
        <v>2893</v>
      </c>
      <c r="D12" s="7">
        <v>3104</v>
      </c>
      <c r="E12" s="7">
        <v>5997</v>
      </c>
      <c r="F12" s="7">
        <v>2501</v>
      </c>
    </row>
    <row r="13" spans="1:6" ht="12">
      <c r="A13" s="5">
        <v>4</v>
      </c>
      <c r="B13" s="10" t="s">
        <v>7</v>
      </c>
      <c r="C13" s="7">
        <v>1053</v>
      </c>
      <c r="D13" s="7">
        <v>1064</v>
      </c>
      <c r="E13" s="7">
        <v>2117</v>
      </c>
      <c r="F13" s="7">
        <v>1077</v>
      </c>
    </row>
    <row r="14" spans="1:6" ht="12">
      <c r="A14" s="5">
        <v>5</v>
      </c>
      <c r="B14" s="10" t="s">
        <v>8</v>
      </c>
      <c r="C14" s="7">
        <v>3037</v>
      </c>
      <c r="D14" s="7">
        <v>3312</v>
      </c>
      <c r="E14" s="7">
        <v>6349</v>
      </c>
      <c r="F14" s="7">
        <v>2438</v>
      </c>
    </row>
    <row r="15" spans="1:6" ht="12">
      <c r="A15" s="5">
        <v>6</v>
      </c>
      <c r="B15" s="10" t="s">
        <v>9</v>
      </c>
      <c r="C15" s="7">
        <v>1438</v>
      </c>
      <c r="D15" s="7">
        <v>1560</v>
      </c>
      <c r="E15" s="7">
        <v>2998</v>
      </c>
      <c r="F15" s="7">
        <v>1193</v>
      </c>
    </row>
    <row r="16" spans="1:6" ht="12">
      <c r="A16" s="5">
        <v>7</v>
      </c>
      <c r="B16" s="10" t="s">
        <v>10</v>
      </c>
      <c r="C16" s="7">
        <v>2486</v>
      </c>
      <c r="D16" s="7">
        <v>2686</v>
      </c>
      <c r="E16" s="7">
        <v>5172</v>
      </c>
      <c r="F16" s="7">
        <v>2007</v>
      </c>
    </row>
    <row r="17" spans="1:6" ht="12">
      <c r="A17" s="5">
        <v>8</v>
      </c>
      <c r="B17" s="10" t="s">
        <v>11</v>
      </c>
      <c r="C17" s="7">
        <v>2817</v>
      </c>
      <c r="D17" s="7">
        <v>3039</v>
      </c>
      <c r="E17" s="7">
        <v>5856</v>
      </c>
      <c r="F17" s="7">
        <v>2345</v>
      </c>
    </row>
    <row r="18" spans="1:6" ht="12">
      <c r="A18" s="5">
        <v>9</v>
      </c>
      <c r="B18" s="10" t="s">
        <v>12</v>
      </c>
      <c r="C18" s="7">
        <v>1928</v>
      </c>
      <c r="D18" s="7">
        <v>2022</v>
      </c>
      <c r="E18" s="7">
        <v>3950</v>
      </c>
      <c r="F18" s="7">
        <v>1524</v>
      </c>
    </row>
    <row r="19" spans="1:6" ht="12">
      <c r="A19" s="5">
        <v>10</v>
      </c>
      <c r="B19" s="10" t="s">
        <v>13</v>
      </c>
      <c r="C19" s="7">
        <v>600</v>
      </c>
      <c r="D19" s="7">
        <v>648</v>
      </c>
      <c r="E19" s="7">
        <v>1248</v>
      </c>
      <c r="F19" s="7">
        <v>523</v>
      </c>
    </row>
    <row r="20" spans="1:6" ht="12">
      <c r="A20" s="5">
        <v>11</v>
      </c>
      <c r="B20" s="10" t="s">
        <v>14</v>
      </c>
      <c r="C20" s="7">
        <v>398</v>
      </c>
      <c r="D20" s="7">
        <v>434</v>
      </c>
      <c r="E20" s="7">
        <v>832</v>
      </c>
      <c r="F20" s="7">
        <v>303</v>
      </c>
    </row>
    <row r="21" spans="1:6" ht="12">
      <c r="A21" s="5">
        <v>12</v>
      </c>
      <c r="B21" s="10" t="s">
        <v>15</v>
      </c>
      <c r="C21" s="7">
        <v>46</v>
      </c>
      <c r="D21" s="7">
        <v>56</v>
      </c>
      <c r="E21" s="7">
        <v>102</v>
      </c>
      <c r="F21" s="7">
        <v>38</v>
      </c>
    </row>
    <row r="22" spans="1:6" ht="12">
      <c r="A22" s="5">
        <v>13</v>
      </c>
      <c r="B22" s="10" t="s">
        <v>16</v>
      </c>
      <c r="C22" s="7">
        <v>112</v>
      </c>
      <c r="D22" s="7">
        <v>141</v>
      </c>
      <c r="E22" s="7">
        <v>253</v>
      </c>
      <c r="F22" s="7">
        <v>113</v>
      </c>
    </row>
    <row r="23" spans="1:6" ht="12">
      <c r="A23" s="11"/>
      <c r="B23" s="4" t="s">
        <v>17</v>
      </c>
      <c r="C23" s="7">
        <f>C5+C9+C12+C13+C14+C15+C16+C17+C18+C19+C20+C21+C22</f>
        <v>27506</v>
      </c>
      <c r="D23" s="7">
        <f>D5+D9+D12+D13+D14+D15+D16+D17+D18+D19+D20+D21+D22</f>
        <v>29855</v>
      </c>
      <c r="E23" s="7">
        <f>E5+E9+E12+E13+E14+E15+E16+E17+E18+E19+E20+E21+E22</f>
        <v>57361</v>
      </c>
      <c r="F23" s="7">
        <f>F5+F9+F12+F13+F14+F15+F16+F17+F18+F19+F20+F21+F22</f>
        <v>24257</v>
      </c>
    </row>
    <row r="24" ht="12">
      <c r="A24" s="1" t="s">
        <v>28</v>
      </c>
    </row>
    <row r="25" ht="12">
      <c r="A25" s="1" t="s">
        <v>29</v>
      </c>
    </row>
    <row r="26" ht="12">
      <c r="A26" s="1" t="s">
        <v>30</v>
      </c>
    </row>
    <row r="27" ht="12">
      <c r="A27" s="1" t="s">
        <v>31</v>
      </c>
    </row>
    <row r="28" ht="12">
      <c r="A28" s="1" t="s">
        <v>32</v>
      </c>
    </row>
    <row r="29" ht="12">
      <c r="A29" s="1" t="s">
        <v>33</v>
      </c>
    </row>
  </sheetData>
  <sheetProtection/>
  <mergeCells count="2">
    <mergeCell ref="A1:F1"/>
    <mergeCell ref="A3:B3"/>
  </mergeCells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2010-05-10T02:42:42Z</cp:lastPrinted>
  <dcterms:modified xsi:type="dcterms:W3CDTF">2010-05-10T02:42:46Z</dcterms:modified>
  <cp:category/>
  <cp:version/>
  <cp:contentType/>
  <cp:contentStatus/>
</cp:coreProperties>
</file>