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firstSheet="1" activeTab="2"/>
  </bookViews>
  <sheets>
    <sheet name="校区別_５歳階層別人口_男性" sheetId="1" r:id="rId1"/>
    <sheet name="校区別_５歳階層別人口_女性" sheetId="2" r:id="rId2"/>
    <sheet name="校区別_５歳階層別人口_合計" sheetId="3" r:id="rId3"/>
  </sheets>
  <definedNames>
    <definedName name="Q_校区別_年齢別人口">'校区別_５歳階層別人口_合計'!$A$4:$AA$24</definedName>
  </definedNames>
  <calcPr fullCalcOnLoad="1"/>
</workbook>
</file>

<file path=xl/sharedStrings.xml><?xml version="1.0" encoding="utf-8"?>
<sst xmlns="http://schemas.openxmlformats.org/spreadsheetml/2006/main" count="171" uniqueCount="58">
  <si>
    <t>-</t>
  </si>
  <si>
    <t>校区名</t>
  </si>
  <si>
    <t>計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</si>
  <si>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</si>
  <si>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</si>
  <si>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</si>
  <si>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</si>
  <si>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</si>
  <si>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</si>
  <si>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</si>
  <si>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</si>
  <si>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</si>
  <si>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</si>
  <si>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</si>
  <si>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</si>
  <si>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</si>
  <si>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</si>
  <si>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</si>
  <si>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</si>
  <si>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</si>
  <si>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</si>
  <si>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</si>
  <si>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</si>
  <si>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</si>
  <si>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</si>
  <si>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</si>
  <si>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</si>
  <si>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</si>
  <si>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</si>
  <si>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</si>
  <si>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</si>
  <si>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</si>
  <si>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</si>
  <si>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</si>
  <si>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</si>
  <si>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</si>
  <si>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坂出</t>
  </si>
  <si>
    <t>東部</t>
  </si>
  <si>
    <t>松山</t>
  </si>
  <si>
    <t>(旧西部)</t>
  </si>
  <si>
    <t>(旧中央)</t>
  </si>
  <si>
    <t>(旧沙弥)</t>
  </si>
  <si>
    <t>(旧東部)</t>
  </si>
  <si>
    <t>(旧与島)</t>
  </si>
  <si>
    <t>(旧松山)</t>
  </si>
  <si>
    <t>(旧王越)</t>
  </si>
  <si>
    <t>※　住民基本台帳に登録された人口を取りまとめたものです。</t>
  </si>
  <si>
    <t>※　国勢調査の結果を基に推計している常住人口とは一致しません。</t>
  </si>
  <si>
    <t>※　校区別人口とは，小学校校区(指定校)でとらえたものであり，小学校の統廃合により，</t>
  </si>
  <si>
    <t>　　　校区名も併せて変更しておりますが，統計上は，旧校区名も併せて表示しております。</t>
  </si>
  <si>
    <t>　　　西部小・中央小・沙弥小は，統合により，坂出小が指定校となる。(平成22年4月1日より適用)</t>
  </si>
  <si>
    <t>　　　与島小は，廃校により東部小が指定校となる。(平成20年10月22日より適用)</t>
  </si>
  <si>
    <t>　　　王越小は，統合により松山小が指定校となる。(平成23年4月1日より適用)</t>
  </si>
  <si>
    <t>坂出市</t>
  </si>
  <si>
    <t>平成２３年１０月１日現在</t>
  </si>
  <si>
    <t>校区別５歳階層別人口（男性）</t>
  </si>
  <si>
    <t>校区別５歳階層別人口（合計）</t>
  </si>
  <si>
    <t>校区別５歳階層別人口（女性）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</si>
</sst>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0" fillId="0" borderId="0" xfId="49" applyFont="1" applyFill="1" applyBorder="1" applyAlignment="1">
      <alignment/>
    </xf>
    <xf numFmtId="181" fontId="0" fillId="0" borderId="0" xfId="49" applyFont="1" applyBorder="1" applyAlignment="1">
      <alignment horizontal="right"/>
    </xf>
    <xf numFmtId="181" fontId="7" fillId="0" borderId="0" xfId="49" applyFont="1" applyFill="1" applyBorder="1" applyAlignment="1">
      <alignment/>
    </xf>
    <xf numFmtId="181" fontId="7" fillId="0" borderId="0" xfId="49" applyFont="1" applyFill="1" applyBorder="1" applyAlignment="1">
      <alignment horizontal="right"/>
    </xf>
    <xf numFmtId="181" fontId="0" fillId="0" borderId="0" xfId="49" applyFont="1" applyBorder="1" applyAlignment="1">
      <alignment horizontal="center"/>
    </xf>
    <xf numFmtId="181" fontId="0" fillId="0" borderId="0" xfId="49" applyFont="1" applyBorder="1" applyAlignment="1">
      <alignment/>
    </xf>
    <xf numFmtId="181" fontId="7" fillId="0" borderId="10" xfId="49" applyFont="1" applyFill="1" applyBorder="1" applyAlignment="1" quotePrefix="1">
      <alignment/>
    </xf>
    <xf numFmtId="181" fontId="0" fillId="0" borderId="10" xfId="49" applyFont="1" applyFill="1" applyBorder="1" applyAlignment="1" quotePrefix="1">
      <alignment/>
    </xf>
    <xf numFmtId="181" fontId="0" fillId="0" borderId="10" xfId="49" applyFont="1" applyBorder="1" applyAlignment="1">
      <alignment horizontal="left"/>
    </xf>
    <xf numFmtId="181" fontId="0" fillId="0" borderId="10" xfId="49" applyFont="1" applyBorder="1" applyAlignment="1">
      <alignment horizontal="right"/>
    </xf>
    <xf numFmtId="181" fontId="0" fillId="0" borderId="10" xfId="49" applyFont="1" applyBorder="1" applyAlignment="1" quotePrefix="1">
      <alignment horizontal="left"/>
    </xf>
    <xf numFmtId="181" fontId="7" fillId="0" borderId="10" xfId="49" applyFont="1" applyFill="1" applyBorder="1" applyAlignment="1">
      <alignment/>
    </xf>
    <xf numFmtId="181" fontId="0" fillId="0" borderId="10" xfId="49" applyFont="1" applyBorder="1" applyAlignment="1" quotePrefix="1">
      <alignment horizontal="center"/>
    </xf>
    <xf numFmtId="181" fontId="0" fillId="0" borderId="10" xfId="49" applyFont="1" applyBorder="1" applyAlignment="1" quotePrefix="1">
      <alignment/>
    </xf>
    <xf numFmtId="181" fontId="0" fillId="0" borderId="10" xfId="49" applyFont="1" applyBorder="1" applyAlignment="1">
      <alignment/>
    </xf>
    <xf numFmtId="181" fontId="0" fillId="0" borderId="0" xfId="49" applyFont="1" applyAlignment="1">
      <alignment horizontal="left"/>
    </xf>
    <xf numFmtId="181" fontId="0" fillId="0" borderId="10" xfId="49" applyFont="1" applyFill="1" applyBorder="1" applyAlignment="1">
      <alignment/>
    </xf>
    <xf numFmtId="0" fontId="0" fillId="0" borderId="0" xfId="0" applyAlignment="1">
      <alignment horizontal="right"/>
    </xf>
    <xf numFmtId="181" fontId="0" fillId="0" borderId="10" xfId="49" applyFont="1" applyFill="1" applyBorder="1" applyAlignment="1" quotePrefix="1">
      <alignment horizontal="center"/>
    </xf>
    <xf numFmtId="181" fontId="7" fillId="0" borderId="10" xfId="49" applyFont="1" applyFill="1" applyBorder="1" applyAlignment="1" quotePrefix="1">
      <alignment horizontal="center"/>
    </xf>
    <xf numFmtId="181" fontId="0" fillId="0" borderId="0" xfId="49" applyFont="1" applyFill="1" applyBorder="1" applyAlignment="1">
      <alignment horizontal="center"/>
    </xf>
    <xf numFmtId="181" fontId="7" fillId="0" borderId="0" xfId="49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9.140625" style="6" customWidth="1"/>
    <col min="2" max="2" width="12.7109375" style="2" customWidth="1"/>
    <col min="3" max="22" width="9.140625" style="6" customWidth="1"/>
    <col min="23" max="27" width="10.7109375" style="6" customWidth="1"/>
    <col min="28" max="16384" width="9.140625" style="6" customWidth="1"/>
  </cols>
  <sheetData>
    <row r="1" spans="1:10" ht="17.2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</row>
    <row r="2" ht="12">
      <c r="J2" s="18" t="s">
        <v>53</v>
      </c>
    </row>
    <row r="3" ht="12">
      <c r="A3" t="s">
        <v>54</v>
      </c>
    </row>
    <row r="4" spans="1:27" s="5" customFormat="1" ht="12">
      <c r="A4" s="13" t="s">
        <v>0</v>
      </c>
      <c r="B4" s="13" t="s">
        <v>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 t="s">
        <v>29</v>
      </c>
      <c r="U4" s="13" t="s">
        <v>30</v>
      </c>
      <c r="V4" s="13" t="s">
        <v>31</v>
      </c>
      <c r="W4" s="13" t="s">
        <v>32</v>
      </c>
      <c r="X4" s="13" t="s">
        <v>33</v>
      </c>
      <c r="Y4" s="13" t="s">
        <v>34</v>
      </c>
      <c r="Z4" s="13" t="s">
        <v>35</v>
      </c>
      <c r="AA4" s="13" t="s">
        <v>2</v>
      </c>
    </row>
    <row r="5" spans="1:27" ht="12">
      <c r="A5" s="7">
        <v>1</v>
      </c>
      <c r="B5" s="9" t="s">
        <v>36</v>
      </c>
      <c r="C5" s="14">
        <f aca="true" t="shared" si="0" ref="C5:Z5">SUM(C6:C8)</f>
        <v>242</v>
      </c>
      <c r="D5" s="14">
        <f t="shared" si="0"/>
        <v>269</v>
      </c>
      <c r="E5" s="14">
        <f t="shared" si="0"/>
        <v>271</v>
      </c>
      <c r="F5" s="14">
        <f t="shared" si="0"/>
        <v>306</v>
      </c>
      <c r="G5" s="14">
        <f t="shared" si="0"/>
        <v>300</v>
      </c>
      <c r="H5" s="14">
        <f t="shared" si="0"/>
        <v>286</v>
      </c>
      <c r="I5" s="14">
        <f t="shared" si="0"/>
        <v>332</v>
      </c>
      <c r="J5" s="14">
        <f t="shared" si="0"/>
        <v>450</v>
      </c>
      <c r="K5" s="14">
        <f t="shared" si="0"/>
        <v>420</v>
      </c>
      <c r="L5" s="14">
        <f t="shared" si="0"/>
        <v>357</v>
      </c>
      <c r="M5" s="14">
        <f t="shared" si="0"/>
        <v>351</v>
      </c>
      <c r="N5" s="14">
        <f t="shared" si="0"/>
        <v>377</v>
      </c>
      <c r="O5" s="14">
        <f t="shared" si="0"/>
        <v>570</v>
      </c>
      <c r="P5" s="14">
        <f t="shared" si="0"/>
        <v>395</v>
      </c>
      <c r="Q5" s="14">
        <f t="shared" si="0"/>
        <v>335</v>
      </c>
      <c r="R5" s="14">
        <f t="shared" si="0"/>
        <v>339</v>
      </c>
      <c r="S5" s="14">
        <f t="shared" si="0"/>
        <v>264</v>
      </c>
      <c r="T5" s="14">
        <f t="shared" si="0"/>
        <v>128</v>
      </c>
      <c r="U5" s="14">
        <f t="shared" si="0"/>
        <v>36</v>
      </c>
      <c r="V5" s="14">
        <f t="shared" si="0"/>
        <v>10</v>
      </c>
      <c r="W5" s="14">
        <f t="shared" si="0"/>
        <v>1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>SUM(C5:Z5)</f>
        <v>6039</v>
      </c>
    </row>
    <row r="6" spans="1:27" ht="12">
      <c r="A6" s="7"/>
      <c r="B6" s="10" t="s">
        <v>39</v>
      </c>
      <c r="C6" s="14">
        <v>102</v>
      </c>
      <c r="D6" s="14">
        <v>101</v>
      </c>
      <c r="E6" s="14">
        <v>115</v>
      </c>
      <c r="F6" s="14">
        <v>144</v>
      </c>
      <c r="G6" s="14">
        <v>130</v>
      </c>
      <c r="H6" s="14">
        <v>129</v>
      </c>
      <c r="I6" s="14">
        <v>135</v>
      </c>
      <c r="J6" s="14">
        <v>182</v>
      </c>
      <c r="K6" s="14">
        <v>180</v>
      </c>
      <c r="L6" s="14">
        <v>156</v>
      </c>
      <c r="M6" s="14">
        <v>135</v>
      </c>
      <c r="N6" s="14">
        <v>181</v>
      </c>
      <c r="O6" s="14">
        <v>299</v>
      </c>
      <c r="P6" s="14">
        <v>216</v>
      </c>
      <c r="Q6" s="14">
        <v>184</v>
      </c>
      <c r="R6" s="14">
        <v>156</v>
      </c>
      <c r="S6" s="14">
        <v>124</v>
      </c>
      <c r="T6" s="14">
        <v>58</v>
      </c>
      <c r="U6" s="14">
        <v>18</v>
      </c>
      <c r="V6" s="14">
        <v>3</v>
      </c>
      <c r="W6" s="14">
        <v>1</v>
      </c>
      <c r="X6" s="14">
        <v>0</v>
      </c>
      <c r="Y6" s="14">
        <v>0</v>
      </c>
      <c r="Z6" s="14">
        <v>0</v>
      </c>
      <c r="AA6" s="14">
        <f aca="true" t="shared" si="1" ref="AA6:AA23">SUM(C6:Z6)</f>
        <v>2749</v>
      </c>
    </row>
    <row r="7" spans="1:27" ht="12">
      <c r="A7" s="7"/>
      <c r="B7" s="10" t="s">
        <v>40</v>
      </c>
      <c r="C7" s="14">
        <v>140</v>
      </c>
      <c r="D7" s="14">
        <v>167</v>
      </c>
      <c r="E7" s="14">
        <v>153</v>
      </c>
      <c r="F7" s="14">
        <v>159</v>
      </c>
      <c r="G7" s="14">
        <v>162</v>
      </c>
      <c r="H7" s="14">
        <v>157</v>
      </c>
      <c r="I7" s="14">
        <v>196</v>
      </c>
      <c r="J7" s="14">
        <v>264</v>
      </c>
      <c r="K7" s="14">
        <v>239</v>
      </c>
      <c r="L7" s="14">
        <v>196</v>
      </c>
      <c r="M7" s="14">
        <v>214</v>
      </c>
      <c r="N7" s="14">
        <v>192</v>
      </c>
      <c r="O7" s="14">
        <v>266</v>
      </c>
      <c r="P7" s="14">
        <v>175</v>
      </c>
      <c r="Q7" s="14">
        <v>146</v>
      </c>
      <c r="R7" s="14">
        <v>179</v>
      </c>
      <c r="S7" s="14">
        <v>138</v>
      </c>
      <c r="T7" s="14">
        <v>70</v>
      </c>
      <c r="U7" s="14">
        <v>18</v>
      </c>
      <c r="V7" s="14">
        <v>7</v>
      </c>
      <c r="W7" s="14">
        <v>0</v>
      </c>
      <c r="X7" s="14">
        <v>0</v>
      </c>
      <c r="Y7" s="14">
        <v>0</v>
      </c>
      <c r="Z7" s="14">
        <v>0</v>
      </c>
      <c r="AA7" s="14">
        <f t="shared" si="1"/>
        <v>3238</v>
      </c>
    </row>
    <row r="8" spans="1:27" ht="12">
      <c r="A8" s="7"/>
      <c r="B8" s="10" t="s">
        <v>41</v>
      </c>
      <c r="C8" s="14">
        <v>0</v>
      </c>
      <c r="D8" s="14">
        <v>1</v>
      </c>
      <c r="E8" s="14">
        <v>3</v>
      </c>
      <c r="F8" s="14">
        <v>3</v>
      </c>
      <c r="G8" s="14">
        <v>8</v>
      </c>
      <c r="H8" s="14">
        <v>0</v>
      </c>
      <c r="I8" s="14">
        <v>1</v>
      </c>
      <c r="J8" s="14">
        <v>4</v>
      </c>
      <c r="K8" s="14">
        <v>1</v>
      </c>
      <c r="L8" s="14">
        <v>5</v>
      </c>
      <c r="M8" s="14">
        <v>2</v>
      </c>
      <c r="N8" s="14">
        <v>4</v>
      </c>
      <c r="O8" s="14">
        <v>5</v>
      </c>
      <c r="P8" s="14">
        <v>4</v>
      </c>
      <c r="Q8" s="14">
        <v>5</v>
      </c>
      <c r="R8" s="14">
        <v>4</v>
      </c>
      <c r="S8" s="14">
        <v>2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f t="shared" si="1"/>
        <v>52</v>
      </c>
    </row>
    <row r="9" spans="1:27" ht="12">
      <c r="A9" s="7">
        <v>2</v>
      </c>
      <c r="B9" s="9" t="s">
        <v>37</v>
      </c>
      <c r="C9" s="14">
        <f aca="true" t="shared" si="2" ref="C9:Z9">SUM(C10:C11)</f>
        <v>192</v>
      </c>
      <c r="D9" s="14">
        <f t="shared" si="2"/>
        <v>215</v>
      </c>
      <c r="E9" s="14">
        <f t="shared" si="2"/>
        <v>203</v>
      </c>
      <c r="F9" s="14">
        <f t="shared" si="2"/>
        <v>230</v>
      </c>
      <c r="G9" s="14">
        <f t="shared" si="2"/>
        <v>250</v>
      </c>
      <c r="H9" s="14">
        <f t="shared" si="2"/>
        <v>225</v>
      </c>
      <c r="I9" s="14">
        <f t="shared" si="2"/>
        <v>306</v>
      </c>
      <c r="J9" s="14">
        <f t="shared" si="2"/>
        <v>364</v>
      </c>
      <c r="K9" s="14">
        <f t="shared" si="2"/>
        <v>314</v>
      </c>
      <c r="L9" s="14">
        <f t="shared" si="2"/>
        <v>247</v>
      </c>
      <c r="M9" s="14">
        <f t="shared" si="2"/>
        <v>259</v>
      </c>
      <c r="N9" s="14">
        <f t="shared" si="2"/>
        <v>292</v>
      </c>
      <c r="O9" s="14">
        <f t="shared" si="2"/>
        <v>444</v>
      </c>
      <c r="P9" s="14">
        <f t="shared" si="2"/>
        <v>297</v>
      </c>
      <c r="Q9" s="14">
        <f t="shared" si="2"/>
        <v>253</v>
      </c>
      <c r="R9" s="14">
        <f t="shared" si="2"/>
        <v>198</v>
      </c>
      <c r="S9" s="14">
        <f t="shared" si="2"/>
        <v>131</v>
      </c>
      <c r="T9" s="14">
        <f t="shared" si="2"/>
        <v>65</v>
      </c>
      <c r="U9" s="14">
        <f t="shared" si="2"/>
        <v>11</v>
      </c>
      <c r="V9" s="14">
        <f t="shared" si="2"/>
        <v>5</v>
      </c>
      <c r="W9" s="14">
        <f t="shared" si="2"/>
        <v>1</v>
      </c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1"/>
        <v>4502</v>
      </c>
    </row>
    <row r="10" spans="1:27" ht="12">
      <c r="A10" s="7"/>
      <c r="B10" s="10" t="s">
        <v>42</v>
      </c>
      <c r="C10" s="14">
        <v>192</v>
      </c>
      <c r="D10" s="14">
        <v>213</v>
      </c>
      <c r="E10" s="14">
        <v>202</v>
      </c>
      <c r="F10" s="14">
        <v>230</v>
      </c>
      <c r="G10" s="14">
        <v>250</v>
      </c>
      <c r="H10" s="14">
        <v>220</v>
      </c>
      <c r="I10" s="14">
        <v>300</v>
      </c>
      <c r="J10" s="14">
        <v>358</v>
      </c>
      <c r="K10" s="14">
        <v>312</v>
      </c>
      <c r="L10" s="14">
        <v>244</v>
      </c>
      <c r="M10" s="14">
        <v>254</v>
      </c>
      <c r="N10" s="14">
        <v>285</v>
      </c>
      <c r="O10" s="14">
        <v>432</v>
      </c>
      <c r="P10" s="14">
        <v>290</v>
      </c>
      <c r="Q10" s="14">
        <v>242</v>
      </c>
      <c r="R10" s="14">
        <v>189</v>
      </c>
      <c r="S10" s="14">
        <v>126</v>
      </c>
      <c r="T10" s="14">
        <v>60</v>
      </c>
      <c r="U10" s="14">
        <v>10</v>
      </c>
      <c r="V10" s="14">
        <v>5</v>
      </c>
      <c r="W10" s="14">
        <v>1</v>
      </c>
      <c r="X10" s="14">
        <v>0</v>
      </c>
      <c r="Y10" s="14">
        <v>0</v>
      </c>
      <c r="Z10" s="14">
        <v>0</v>
      </c>
      <c r="AA10" s="14">
        <f t="shared" si="1"/>
        <v>4415</v>
      </c>
    </row>
    <row r="11" spans="1:27" ht="12">
      <c r="A11" s="7"/>
      <c r="B11" s="10" t="s">
        <v>43</v>
      </c>
      <c r="C11" s="14">
        <v>0</v>
      </c>
      <c r="D11" s="14">
        <v>2</v>
      </c>
      <c r="E11" s="14">
        <v>1</v>
      </c>
      <c r="F11" s="14">
        <v>0</v>
      </c>
      <c r="G11" s="14">
        <v>0</v>
      </c>
      <c r="H11" s="14">
        <v>5</v>
      </c>
      <c r="I11" s="14">
        <v>6</v>
      </c>
      <c r="J11" s="14">
        <v>6</v>
      </c>
      <c r="K11" s="14">
        <v>2</v>
      </c>
      <c r="L11" s="14">
        <v>3</v>
      </c>
      <c r="M11" s="14">
        <v>5</v>
      </c>
      <c r="N11" s="14">
        <v>7</v>
      </c>
      <c r="O11" s="14">
        <v>12</v>
      </c>
      <c r="P11" s="14">
        <v>7</v>
      </c>
      <c r="Q11" s="14">
        <v>11</v>
      </c>
      <c r="R11" s="14">
        <v>9</v>
      </c>
      <c r="S11" s="14">
        <v>5</v>
      </c>
      <c r="T11" s="14">
        <v>5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1"/>
        <v>87</v>
      </c>
    </row>
    <row r="12" spans="1:27" ht="12">
      <c r="A12" s="7">
        <v>3</v>
      </c>
      <c r="B12" s="11" t="s">
        <v>3</v>
      </c>
      <c r="C12" s="14">
        <v>119</v>
      </c>
      <c r="D12" s="14">
        <v>107</v>
      </c>
      <c r="E12" s="14">
        <v>123</v>
      </c>
      <c r="F12" s="14">
        <v>141</v>
      </c>
      <c r="G12" s="14">
        <v>152</v>
      </c>
      <c r="H12" s="14">
        <v>146</v>
      </c>
      <c r="I12" s="14">
        <v>188</v>
      </c>
      <c r="J12" s="14">
        <v>206</v>
      </c>
      <c r="K12" s="14">
        <v>176</v>
      </c>
      <c r="L12" s="14">
        <v>148</v>
      </c>
      <c r="M12" s="14">
        <v>141</v>
      </c>
      <c r="N12" s="14">
        <v>187</v>
      </c>
      <c r="O12" s="14">
        <v>306</v>
      </c>
      <c r="P12" s="14">
        <v>215</v>
      </c>
      <c r="Q12" s="14">
        <v>167</v>
      </c>
      <c r="R12" s="14">
        <v>164</v>
      </c>
      <c r="S12" s="14">
        <v>108</v>
      </c>
      <c r="T12" s="14">
        <v>41</v>
      </c>
      <c r="U12" s="14">
        <v>18</v>
      </c>
      <c r="V12" s="14">
        <v>5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1"/>
        <v>2858</v>
      </c>
    </row>
    <row r="13" spans="1:27" ht="12">
      <c r="A13" s="7">
        <v>4</v>
      </c>
      <c r="B13" s="11" t="s">
        <v>4</v>
      </c>
      <c r="C13" s="14">
        <v>33</v>
      </c>
      <c r="D13" s="14">
        <v>37</v>
      </c>
      <c r="E13" s="14">
        <v>43</v>
      </c>
      <c r="F13" s="14">
        <v>44</v>
      </c>
      <c r="G13" s="14">
        <v>41</v>
      </c>
      <c r="H13" s="14">
        <v>45</v>
      </c>
      <c r="I13" s="14">
        <v>41</v>
      </c>
      <c r="J13" s="14">
        <v>61</v>
      </c>
      <c r="K13" s="14">
        <v>54</v>
      </c>
      <c r="L13" s="14">
        <v>54</v>
      </c>
      <c r="M13" s="14">
        <v>51</v>
      </c>
      <c r="N13" s="14">
        <v>68</v>
      </c>
      <c r="O13" s="14">
        <v>137</v>
      </c>
      <c r="P13" s="14">
        <v>77</v>
      </c>
      <c r="Q13" s="14">
        <v>81</v>
      </c>
      <c r="R13" s="14">
        <v>76</v>
      </c>
      <c r="S13" s="14">
        <v>40</v>
      </c>
      <c r="T13" s="14">
        <v>28</v>
      </c>
      <c r="U13" s="14">
        <v>6</v>
      </c>
      <c r="V13" s="14">
        <v>1</v>
      </c>
      <c r="W13" s="14">
        <v>1</v>
      </c>
      <c r="X13" s="14">
        <v>0</v>
      </c>
      <c r="Y13" s="14">
        <v>0</v>
      </c>
      <c r="Z13" s="14">
        <v>0</v>
      </c>
      <c r="AA13" s="14">
        <f t="shared" si="1"/>
        <v>1019</v>
      </c>
    </row>
    <row r="14" spans="1:27" ht="12">
      <c r="A14" s="7">
        <v>5</v>
      </c>
      <c r="B14" s="11" t="s">
        <v>5</v>
      </c>
      <c r="C14" s="14">
        <v>128</v>
      </c>
      <c r="D14" s="14">
        <v>176</v>
      </c>
      <c r="E14" s="14">
        <v>151</v>
      </c>
      <c r="F14" s="14">
        <v>151</v>
      </c>
      <c r="G14" s="14">
        <v>132</v>
      </c>
      <c r="H14" s="14">
        <v>152</v>
      </c>
      <c r="I14" s="14">
        <v>185</v>
      </c>
      <c r="J14" s="14">
        <v>252</v>
      </c>
      <c r="K14" s="14">
        <v>206</v>
      </c>
      <c r="L14" s="14">
        <v>130</v>
      </c>
      <c r="M14" s="14">
        <v>170</v>
      </c>
      <c r="N14" s="14">
        <v>181</v>
      </c>
      <c r="O14" s="14">
        <v>319</v>
      </c>
      <c r="P14" s="14">
        <v>212</v>
      </c>
      <c r="Q14" s="14">
        <v>173</v>
      </c>
      <c r="R14" s="14">
        <v>151</v>
      </c>
      <c r="S14" s="14">
        <v>111</v>
      </c>
      <c r="T14" s="14">
        <v>52</v>
      </c>
      <c r="U14" s="14">
        <v>18</v>
      </c>
      <c r="V14" s="14">
        <v>4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1"/>
        <v>3054</v>
      </c>
    </row>
    <row r="15" spans="1:27" ht="12">
      <c r="A15" s="7">
        <v>6</v>
      </c>
      <c r="B15" s="11" t="s">
        <v>6</v>
      </c>
      <c r="C15" s="14">
        <v>69</v>
      </c>
      <c r="D15" s="14">
        <v>58</v>
      </c>
      <c r="E15" s="14">
        <v>84</v>
      </c>
      <c r="F15" s="14">
        <v>61</v>
      </c>
      <c r="G15" s="14">
        <v>74</v>
      </c>
      <c r="H15" s="14">
        <v>71</v>
      </c>
      <c r="I15" s="14">
        <v>77</v>
      </c>
      <c r="J15" s="14">
        <v>108</v>
      </c>
      <c r="K15" s="14">
        <v>94</v>
      </c>
      <c r="L15" s="14">
        <v>66</v>
      </c>
      <c r="M15" s="14">
        <v>74</v>
      </c>
      <c r="N15" s="14">
        <v>106</v>
      </c>
      <c r="O15" s="14">
        <v>135</v>
      </c>
      <c r="P15" s="14">
        <v>85</v>
      </c>
      <c r="Q15" s="14">
        <v>94</v>
      </c>
      <c r="R15" s="14">
        <v>73</v>
      </c>
      <c r="S15" s="14">
        <v>52</v>
      </c>
      <c r="T15" s="14">
        <v>29</v>
      </c>
      <c r="U15" s="14">
        <v>7</v>
      </c>
      <c r="V15" s="14">
        <v>4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1"/>
        <v>1421</v>
      </c>
    </row>
    <row r="16" spans="1:27" ht="12">
      <c r="A16" s="7">
        <v>7</v>
      </c>
      <c r="B16" s="11" t="s">
        <v>7</v>
      </c>
      <c r="C16" s="14">
        <v>79</v>
      </c>
      <c r="D16" s="14">
        <v>96</v>
      </c>
      <c r="E16" s="14">
        <v>133</v>
      </c>
      <c r="F16" s="14">
        <v>139</v>
      </c>
      <c r="G16" s="14">
        <v>102</v>
      </c>
      <c r="H16" s="14">
        <v>105</v>
      </c>
      <c r="I16" s="14">
        <v>154</v>
      </c>
      <c r="J16" s="14">
        <v>152</v>
      </c>
      <c r="K16" s="14">
        <v>158</v>
      </c>
      <c r="L16" s="14">
        <v>125</v>
      </c>
      <c r="M16" s="14">
        <v>148</v>
      </c>
      <c r="N16" s="14">
        <v>169</v>
      </c>
      <c r="O16" s="14">
        <v>256</v>
      </c>
      <c r="P16" s="14">
        <v>151</v>
      </c>
      <c r="Q16" s="14">
        <v>151</v>
      </c>
      <c r="R16" s="14">
        <v>129</v>
      </c>
      <c r="S16" s="14">
        <v>86</v>
      </c>
      <c r="T16" s="14">
        <v>48</v>
      </c>
      <c r="U16" s="14">
        <v>13</v>
      </c>
      <c r="V16" s="14">
        <v>3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1"/>
        <v>2397</v>
      </c>
    </row>
    <row r="17" spans="1:27" ht="12">
      <c r="A17" s="7">
        <v>8</v>
      </c>
      <c r="B17" s="11" t="s">
        <v>8</v>
      </c>
      <c r="C17" s="14">
        <v>146</v>
      </c>
      <c r="D17" s="14">
        <v>138</v>
      </c>
      <c r="E17" s="14">
        <v>134</v>
      </c>
      <c r="F17" s="14">
        <v>141</v>
      </c>
      <c r="G17" s="14">
        <v>142</v>
      </c>
      <c r="H17" s="14">
        <v>138</v>
      </c>
      <c r="I17" s="14">
        <v>192</v>
      </c>
      <c r="J17" s="14">
        <v>206</v>
      </c>
      <c r="K17" s="14">
        <v>181</v>
      </c>
      <c r="L17" s="14">
        <v>157</v>
      </c>
      <c r="M17" s="14">
        <v>153</v>
      </c>
      <c r="N17" s="14">
        <v>142</v>
      </c>
      <c r="O17" s="14">
        <v>282</v>
      </c>
      <c r="P17" s="14">
        <v>192</v>
      </c>
      <c r="Q17" s="14">
        <v>154</v>
      </c>
      <c r="R17" s="14">
        <v>133</v>
      </c>
      <c r="S17" s="14">
        <v>98</v>
      </c>
      <c r="T17" s="14">
        <v>49</v>
      </c>
      <c r="U17" s="14">
        <v>17</v>
      </c>
      <c r="V17" s="14">
        <v>5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1"/>
        <v>2800</v>
      </c>
    </row>
    <row r="18" spans="1:27" ht="12">
      <c r="A18" s="7">
        <v>9</v>
      </c>
      <c r="B18" s="9" t="s">
        <v>38</v>
      </c>
      <c r="C18" s="14">
        <f aca="true" t="shared" si="3" ref="C18:Z18">SUM(C19:C20)</f>
        <v>76</v>
      </c>
      <c r="D18" s="14">
        <f t="shared" si="3"/>
        <v>88</v>
      </c>
      <c r="E18" s="14">
        <f t="shared" si="3"/>
        <v>89</v>
      </c>
      <c r="F18" s="14">
        <f t="shared" si="3"/>
        <v>105</v>
      </c>
      <c r="G18" s="14">
        <f t="shared" si="3"/>
        <v>131</v>
      </c>
      <c r="H18" s="14">
        <f t="shared" si="3"/>
        <v>116</v>
      </c>
      <c r="I18" s="14">
        <f t="shared" si="3"/>
        <v>118</v>
      </c>
      <c r="J18" s="14">
        <f t="shared" si="3"/>
        <v>148</v>
      </c>
      <c r="K18" s="14">
        <f t="shared" si="3"/>
        <v>109</v>
      </c>
      <c r="L18" s="14">
        <f t="shared" si="3"/>
        <v>117</v>
      </c>
      <c r="M18" s="14">
        <f t="shared" si="3"/>
        <v>170</v>
      </c>
      <c r="N18" s="14">
        <f t="shared" si="3"/>
        <v>191</v>
      </c>
      <c r="O18" s="14">
        <f t="shared" si="3"/>
        <v>281</v>
      </c>
      <c r="P18" s="14">
        <f t="shared" si="3"/>
        <v>195</v>
      </c>
      <c r="Q18" s="14">
        <f t="shared" si="3"/>
        <v>142</v>
      </c>
      <c r="R18" s="14">
        <f t="shared" si="3"/>
        <v>143</v>
      </c>
      <c r="S18" s="14">
        <f t="shared" si="3"/>
        <v>143</v>
      </c>
      <c r="T18" s="14">
        <f t="shared" si="3"/>
        <v>72</v>
      </c>
      <c r="U18" s="14">
        <f t="shared" si="3"/>
        <v>23</v>
      </c>
      <c r="V18" s="14">
        <f t="shared" si="3"/>
        <v>3</v>
      </c>
      <c r="W18" s="14">
        <f t="shared" si="3"/>
        <v>2</v>
      </c>
      <c r="X18" s="14">
        <f t="shared" si="3"/>
        <v>0</v>
      </c>
      <c r="Y18" s="14">
        <f t="shared" si="3"/>
        <v>0</v>
      </c>
      <c r="Z18" s="14">
        <f t="shared" si="3"/>
        <v>0</v>
      </c>
      <c r="AA18" s="14">
        <f t="shared" si="1"/>
        <v>2462</v>
      </c>
    </row>
    <row r="19" spans="1:27" ht="12">
      <c r="A19" s="7"/>
      <c r="B19" s="10" t="s">
        <v>44</v>
      </c>
      <c r="C19" s="14">
        <v>64</v>
      </c>
      <c r="D19" s="14">
        <v>75</v>
      </c>
      <c r="E19" s="14">
        <v>80</v>
      </c>
      <c r="F19" s="14">
        <v>89</v>
      </c>
      <c r="G19" s="14">
        <v>99</v>
      </c>
      <c r="H19" s="14">
        <v>86</v>
      </c>
      <c r="I19" s="14">
        <v>92</v>
      </c>
      <c r="J19" s="14">
        <v>122</v>
      </c>
      <c r="K19" s="14">
        <v>92</v>
      </c>
      <c r="L19" s="14">
        <v>96</v>
      </c>
      <c r="M19" s="14">
        <v>126</v>
      </c>
      <c r="N19" s="14">
        <v>146</v>
      </c>
      <c r="O19" s="14">
        <v>208</v>
      </c>
      <c r="P19" s="14">
        <v>135</v>
      </c>
      <c r="Q19" s="14">
        <v>97</v>
      </c>
      <c r="R19" s="14">
        <v>101</v>
      </c>
      <c r="S19" s="14">
        <v>106</v>
      </c>
      <c r="T19" s="14">
        <v>51</v>
      </c>
      <c r="U19" s="14">
        <v>16</v>
      </c>
      <c r="V19" s="14">
        <v>3</v>
      </c>
      <c r="W19" s="14">
        <v>1</v>
      </c>
      <c r="X19" s="14">
        <v>0</v>
      </c>
      <c r="Y19" s="14">
        <v>0</v>
      </c>
      <c r="Z19" s="14">
        <v>0</v>
      </c>
      <c r="AA19" s="14">
        <f t="shared" si="1"/>
        <v>1885</v>
      </c>
    </row>
    <row r="20" spans="1:27" ht="12">
      <c r="A20" s="7"/>
      <c r="B20" s="10" t="s">
        <v>45</v>
      </c>
      <c r="C20" s="14">
        <v>12</v>
      </c>
      <c r="D20" s="14">
        <v>13</v>
      </c>
      <c r="E20" s="14">
        <v>9</v>
      </c>
      <c r="F20" s="14">
        <v>16</v>
      </c>
      <c r="G20" s="14">
        <v>32</v>
      </c>
      <c r="H20" s="14">
        <v>30</v>
      </c>
      <c r="I20" s="14">
        <v>26</v>
      </c>
      <c r="J20" s="14">
        <v>26</v>
      </c>
      <c r="K20" s="14">
        <v>17</v>
      </c>
      <c r="L20" s="14">
        <v>21</v>
      </c>
      <c r="M20" s="14">
        <v>44</v>
      </c>
      <c r="N20" s="14">
        <v>45</v>
      </c>
      <c r="O20" s="14">
        <v>73</v>
      </c>
      <c r="P20" s="14">
        <v>60</v>
      </c>
      <c r="Q20" s="14">
        <v>45</v>
      </c>
      <c r="R20" s="14">
        <v>42</v>
      </c>
      <c r="S20" s="14">
        <v>37</v>
      </c>
      <c r="T20" s="14">
        <v>21</v>
      </c>
      <c r="U20" s="14">
        <v>7</v>
      </c>
      <c r="V20" s="14">
        <v>0</v>
      </c>
      <c r="W20" s="14">
        <v>1</v>
      </c>
      <c r="X20" s="14">
        <v>0</v>
      </c>
      <c r="Y20" s="14">
        <v>0</v>
      </c>
      <c r="Z20" s="14">
        <v>0</v>
      </c>
      <c r="AA20" s="14">
        <f t="shared" si="1"/>
        <v>577</v>
      </c>
    </row>
    <row r="21" spans="1:27" ht="12">
      <c r="A21" s="7">
        <v>10</v>
      </c>
      <c r="B21" s="11" t="s">
        <v>9</v>
      </c>
      <c r="C21" s="14">
        <v>12</v>
      </c>
      <c r="D21" s="14">
        <v>18</v>
      </c>
      <c r="E21" s="14">
        <v>12</v>
      </c>
      <c r="F21" s="14">
        <v>16</v>
      </c>
      <c r="G21" s="14">
        <v>13</v>
      </c>
      <c r="H21" s="14">
        <v>17</v>
      </c>
      <c r="I21" s="14">
        <v>28</v>
      </c>
      <c r="J21" s="14">
        <v>12</v>
      </c>
      <c r="K21" s="14">
        <v>20</v>
      </c>
      <c r="L21" s="14">
        <v>22</v>
      </c>
      <c r="M21" s="14">
        <v>29</v>
      </c>
      <c r="N21" s="14">
        <v>40</v>
      </c>
      <c r="O21" s="14">
        <v>39</v>
      </c>
      <c r="P21" s="14">
        <v>23</v>
      </c>
      <c r="Q21" s="14">
        <v>20</v>
      </c>
      <c r="R21" s="14">
        <v>23</v>
      </c>
      <c r="S21" s="14">
        <v>23</v>
      </c>
      <c r="T21" s="14">
        <v>12</v>
      </c>
      <c r="U21" s="14">
        <v>5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1"/>
        <v>384</v>
      </c>
    </row>
    <row r="22" spans="1:27" ht="12">
      <c r="A22" s="7">
        <v>11</v>
      </c>
      <c r="B22" s="11" t="s">
        <v>10</v>
      </c>
      <c r="C22" s="14">
        <v>0</v>
      </c>
      <c r="D22" s="14">
        <v>1</v>
      </c>
      <c r="E22" s="14">
        <v>5</v>
      </c>
      <c r="F22" s="14">
        <v>3</v>
      </c>
      <c r="G22" s="14">
        <v>2</v>
      </c>
      <c r="H22" s="14">
        <v>2</v>
      </c>
      <c r="I22" s="14">
        <v>3</v>
      </c>
      <c r="J22" s="14">
        <v>1</v>
      </c>
      <c r="K22" s="14">
        <v>2</v>
      </c>
      <c r="L22" s="14">
        <v>3</v>
      </c>
      <c r="M22" s="14">
        <v>1</v>
      </c>
      <c r="N22" s="14">
        <v>3</v>
      </c>
      <c r="O22" s="14">
        <v>5</v>
      </c>
      <c r="P22" s="14">
        <v>2</v>
      </c>
      <c r="Q22" s="14">
        <v>4</v>
      </c>
      <c r="R22" s="14">
        <v>3</v>
      </c>
      <c r="S22" s="14">
        <v>5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1"/>
        <v>45</v>
      </c>
    </row>
    <row r="23" spans="1:27" ht="12">
      <c r="A23" s="7">
        <v>12</v>
      </c>
      <c r="B23" s="11" t="s">
        <v>11</v>
      </c>
      <c r="C23" s="14">
        <v>3</v>
      </c>
      <c r="D23" s="14">
        <v>6</v>
      </c>
      <c r="E23" s="14">
        <v>4</v>
      </c>
      <c r="F23" s="14">
        <v>4</v>
      </c>
      <c r="G23" s="14">
        <v>4</v>
      </c>
      <c r="H23" s="14">
        <v>4</v>
      </c>
      <c r="I23" s="14">
        <v>3</v>
      </c>
      <c r="J23" s="14">
        <v>8</v>
      </c>
      <c r="K23" s="14">
        <v>7</v>
      </c>
      <c r="L23" s="14">
        <v>7</v>
      </c>
      <c r="M23" s="14">
        <v>5</v>
      </c>
      <c r="N23" s="14">
        <v>7</v>
      </c>
      <c r="O23" s="14">
        <v>14</v>
      </c>
      <c r="P23" s="14">
        <v>7</v>
      </c>
      <c r="Q23" s="14">
        <v>6</v>
      </c>
      <c r="R23" s="14">
        <v>11</v>
      </c>
      <c r="S23" s="14">
        <v>6</v>
      </c>
      <c r="T23" s="14">
        <v>1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1"/>
        <v>107</v>
      </c>
    </row>
    <row r="24" spans="1:27" ht="12">
      <c r="A24" s="15"/>
      <c r="B24" s="13" t="s">
        <v>2</v>
      </c>
      <c r="C24" s="14">
        <f>SUM(C5,C9,C12:C18,C21:C23)</f>
        <v>1099</v>
      </c>
      <c r="D24" s="14">
        <f aca="true" t="shared" si="4" ref="D24:AA24">SUM(D5,D9,D12:D18,D21:D23)</f>
        <v>1209</v>
      </c>
      <c r="E24" s="14">
        <f t="shared" si="4"/>
        <v>1252</v>
      </c>
      <c r="F24" s="14">
        <f t="shared" si="4"/>
        <v>1341</v>
      </c>
      <c r="G24" s="14">
        <f t="shared" si="4"/>
        <v>1343</v>
      </c>
      <c r="H24" s="14">
        <f t="shared" si="4"/>
        <v>1307</v>
      </c>
      <c r="I24" s="14">
        <f t="shared" si="4"/>
        <v>1627</v>
      </c>
      <c r="J24" s="14">
        <f t="shared" si="4"/>
        <v>1968</v>
      </c>
      <c r="K24" s="14">
        <f t="shared" si="4"/>
        <v>1741</v>
      </c>
      <c r="L24" s="14">
        <f t="shared" si="4"/>
        <v>1433</v>
      </c>
      <c r="M24" s="14">
        <f t="shared" si="4"/>
        <v>1552</v>
      </c>
      <c r="N24" s="14">
        <f t="shared" si="4"/>
        <v>1763</v>
      </c>
      <c r="O24" s="14">
        <f t="shared" si="4"/>
        <v>2788</v>
      </c>
      <c r="P24" s="14">
        <f t="shared" si="4"/>
        <v>1851</v>
      </c>
      <c r="Q24" s="14">
        <f t="shared" si="4"/>
        <v>1580</v>
      </c>
      <c r="R24" s="14">
        <f t="shared" si="4"/>
        <v>1443</v>
      </c>
      <c r="S24" s="14">
        <f t="shared" si="4"/>
        <v>1067</v>
      </c>
      <c r="T24" s="14">
        <f t="shared" si="4"/>
        <v>525</v>
      </c>
      <c r="U24" s="14">
        <f t="shared" si="4"/>
        <v>154</v>
      </c>
      <c r="V24" s="14">
        <f t="shared" si="4"/>
        <v>40</v>
      </c>
      <c r="W24" s="14">
        <f t="shared" si="4"/>
        <v>5</v>
      </c>
      <c r="X24" s="14">
        <f t="shared" si="4"/>
        <v>0</v>
      </c>
      <c r="Y24" s="14">
        <f t="shared" si="4"/>
        <v>0</v>
      </c>
      <c r="Z24" s="14">
        <f t="shared" si="4"/>
        <v>0</v>
      </c>
      <c r="AA24" s="14">
        <f t="shared" si="4"/>
        <v>27088</v>
      </c>
    </row>
    <row r="25" ht="12">
      <c r="A25" s="16" t="s">
        <v>46</v>
      </c>
    </row>
    <row r="26" ht="12">
      <c r="A26" s="16" t="s">
        <v>47</v>
      </c>
    </row>
    <row r="27" ht="12">
      <c r="A27" s="16" t="s">
        <v>48</v>
      </c>
    </row>
    <row r="28" ht="12">
      <c r="A28" s="16" t="s">
        <v>49</v>
      </c>
    </row>
    <row r="29" ht="12">
      <c r="A29" s="16" t="s">
        <v>50</v>
      </c>
    </row>
    <row r="30" ht="12">
      <c r="A30" s="16" t="s">
        <v>51</v>
      </c>
    </row>
    <row r="31" ht="12">
      <c r="A31" s="16" t="s">
        <v>52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&amp;C&amp;A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9.140625" style="3" customWidth="1"/>
    <col min="2" max="2" width="12.7109375" style="4" customWidth="1"/>
    <col min="3" max="22" width="9.140625" style="3" customWidth="1"/>
    <col min="23" max="27" width="10.7109375" style="3" customWidth="1"/>
    <col min="28" max="16384" width="9.140625" style="3" customWidth="1"/>
  </cols>
  <sheetData>
    <row r="1" spans="1:10" ht="17.2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</row>
    <row r="2" ht="12">
      <c r="J2" s="18" t="s">
        <v>53</v>
      </c>
    </row>
    <row r="3" ht="12">
      <c r="A3" t="s">
        <v>54</v>
      </c>
    </row>
    <row r="4" spans="1:27" s="22" customFormat="1" ht="12">
      <c r="A4" s="20" t="s">
        <v>0</v>
      </c>
      <c r="B4" s="20" t="s">
        <v>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19" t="s">
        <v>24</v>
      </c>
      <c r="P4" s="19" t="s">
        <v>25</v>
      </c>
      <c r="Q4" s="19" t="s">
        <v>26</v>
      </c>
      <c r="R4" s="19" t="s">
        <v>27</v>
      </c>
      <c r="S4" s="19" t="s">
        <v>28</v>
      </c>
      <c r="T4" s="19" t="s">
        <v>29</v>
      </c>
      <c r="U4" s="19" t="s">
        <v>30</v>
      </c>
      <c r="V4" s="19" t="s">
        <v>31</v>
      </c>
      <c r="W4" s="19" t="s">
        <v>32</v>
      </c>
      <c r="X4" s="19" t="s">
        <v>33</v>
      </c>
      <c r="Y4" s="19" t="s">
        <v>34</v>
      </c>
      <c r="Z4" s="19" t="s">
        <v>35</v>
      </c>
      <c r="AA4" s="20" t="s">
        <v>2</v>
      </c>
    </row>
    <row r="5" spans="1:27" ht="12">
      <c r="A5" s="7">
        <v>1</v>
      </c>
      <c r="B5" s="9" t="s">
        <v>36</v>
      </c>
      <c r="C5" s="8">
        <f aca="true" t="shared" si="0" ref="C5:Z5">SUM(C6:C8)</f>
        <v>218</v>
      </c>
      <c r="D5" s="8">
        <f t="shared" si="0"/>
        <v>249</v>
      </c>
      <c r="E5" s="8">
        <f t="shared" si="0"/>
        <v>281</v>
      </c>
      <c r="F5" s="8">
        <f t="shared" si="0"/>
        <v>284</v>
      </c>
      <c r="G5" s="8">
        <f t="shared" si="0"/>
        <v>262</v>
      </c>
      <c r="H5" s="8">
        <f t="shared" si="0"/>
        <v>275</v>
      </c>
      <c r="I5" s="8">
        <f t="shared" si="0"/>
        <v>354</v>
      </c>
      <c r="J5" s="8">
        <f t="shared" si="0"/>
        <v>463</v>
      </c>
      <c r="K5" s="8">
        <f t="shared" si="0"/>
        <v>427</v>
      </c>
      <c r="L5" s="8">
        <f t="shared" si="0"/>
        <v>368</v>
      </c>
      <c r="M5" s="8">
        <f t="shared" si="0"/>
        <v>339</v>
      </c>
      <c r="N5" s="8">
        <f t="shared" si="0"/>
        <v>392</v>
      </c>
      <c r="O5" s="8">
        <f t="shared" si="0"/>
        <v>598</v>
      </c>
      <c r="P5" s="8">
        <f t="shared" si="0"/>
        <v>447</v>
      </c>
      <c r="Q5" s="8">
        <f t="shared" si="0"/>
        <v>425</v>
      </c>
      <c r="R5" s="8">
        <f t="shared" si="0"/>
        <v>494</v>
      </c>
      <c r="S5" s="8">
        <f t="shared" si="0"/>
        <v>433</v>
      </c>
      <c r="T5" s="8">
        <f t="shared" si="0"/>
        <v>281</v>
      </c>
      <c r="U5" s="8">
        <f t="shared" si="0"/>
        <v>130</v>
      </c>
      <c r="V5" s="8">
        <f t="shared" si="0"/>
        <v>46</v>
      </c>
      <c r="W5" s="8">
        <f t="shared" si="0"/>
        <v>10</v>
      </c>
      <c r="X5" s="8">
        <f t="shared" si="0"/>
        <v>3</v>
      </c>
      <c r="Y5" s="8">
        <f t="shared" si="0"/>
        <v>0</v>
      </c>
      <c r="Z5" s="8">
        <f t="shared" si="0"/>
        <v>0</v>
      </c>
      <c r="AA5" s="7">
        <f>SUM(C5:Z5)</f>
        <v>6779</v>
      </c>
    </row>
    <row r="6" spans="1:27" ht="12">
      <c r="A6" s="7"/>
      <c r="B6" s="10" t="s">
        <v>39</v>
      </c>
      <c r="C6" s="7">
        <v>82</v>
      </c>
      <c r="D6" s="7">
        <v>76</v>
      </c>
      <c r="E6" s="7">
        <v>118</v>
      </c>
      <c r="F6" s="7">
        <v>129</v>
      </c>
      <c r="G6" s="7">
        <v>106</v>
      </c>
      <c r="H6" s="7">
        <v>127</v>
      </c>
      <c r="I6" s="7">
        <v>148</v>
      </c>
      <c r="J6" s="7">
        <v>183</v>
      </c>
      <c r="K6" s="7">
        <v>168</v>
      </c>
      <c r="L6" s="7">
        <v>160</v>
      </c>
      <c r="M6" s="7">
        <v>146</v>
      </c>
      <c r="N6" s="7">
        <v>182</v>
      </c>
      <c r="O6" s="7">
        <v>337</v>
      </c>
      <c r="P6" s="7">
        <v>230</v>
      </c>
      <c r="Q6" s="7">
        <v>212</v>
      </c>
      <c r="R6" s="7">
        <v>252</v>
      </c>
      <c r="S6" s="7">
        <v>219</v>
      </c>
      <c r="T6" s="7">
        <v>143</v>
      </c>
      <c r="U6" s="7">
        <v>72</v>
      </c>
      <c r="V6" s="7">
        <v>25</v>
      </c>
      <c r="W6" s="7">
        <v>8</v>
      </c>
      <c r="X6" s="7">
        <v>2</v>
      </c>
      <c r="Y6" s="7">
        <v>0</v>
      </c>
      <c r="Z6" s="7">
        <v>0</v>
      </c>
      <c r="AA6" s="7">
        <f aca="true" t="shared" si="1" ref="AA6:AA23">SUM(C6:Z6)</f>
        <v>3125</v>
      </c>
    </row>
    <row r="7" spans="1:27" ht="12">
      <c r="A7" s="7"/>
      <c r="B7" s="10" t="s">
        <v>40</v>
      </c>
      <c r="C7" s="7">
        <v>135</v>
      </c>
      <c r="D7" s="7">
        <v>172</v>
      </c>
      <c r="E7" s="7">
        <v>161</v>
      </c>
      <c r="F7" s="7">
        <v>154</v>
      </c>
      <c r="G7" s="7">
        <v>153</v>
      </c>
      <c r="H7" s="7">
        <v>148</v>
      </c>
      <c r="I7" s="7">
        <v>204</v>
      </c>
      <c r="J7" s="7">
        <v>277</v>
      </c>
      <c r="K7" s="7">
        <v>257</v>
      </c>
      <c r="L7" s="7">
        <v>204</v>
      </c>
      <c r="M7" s="7">
        <v>191</v>
      </c>
      <c r="N7" s="7">
        <v>205</v>
      </c>
      <c r="O7" s="7">
        <v>254</v>
      </c>
      <c r="P7" s="7">
        <v>216</v>
      </c>
      <c r="Q7" s="7">
        <v>209</v>
      </c>
      <c r="R7" s="7">
        <v>238</v>
      </c>
      <c r="S7" s="7">
        <v>208</v>
      </c>
      <c r="T7" s="7">
        <v>136</v>
      </c>
      <c r="U7" s="7">
        <v>57</v>
      </c>
      <c r="V7" s="7">
        <v>21</v>
      </c>
      <c r="W7" s="7">
        <v>2</v>
      </c>
      <c r="X7" s="7">
        <v>1</v>
      </c>
      <c r="Y7" s="7">
        <v>0</v>
      </c>
      <c r="Z7" s="7">
        <v>0</v>
      </c>
      <c r="AA7" s="7">
        <f t="shared" si="1"/>
        <v>3603</v>
      </c>
    </row>
    <row r="8" spans="1:27" ht="12">
      <c r="A8" s="7"/>
      <c r="B8" s="10" t="s">
        <v>41</v>
      </c>
      <c r="C8" s="7">
        <v>1</v>
      </c>
      <c r="D8" s="7">
        <v>1</v>
      </c>
      <c r="E8" s="7">
        <v>2</v>
      </c>
      <c r="F8" s="7">
        <v>1</v>
      </c>
      <c r="G8" s="7">
        <v>3</v>
      </c>
      <c r="H8" s="7">
        <v>0</v>
      </c>
      <c r="I8" s="7">
        <v>2</v>
      </c>
      <c r="J8" s="7">
        <v>3</v>
      </c>
      <c r="K8" s="7">
        <v>2</v>
      </c>
      <c r="L8" s="7">
        <v>4</v>
      </c>
      <c r="M8" s="7">
        <v>2</v>
      </c>
      <c r="N8" s="7">
        <v>5</v>
      </c>
      <c r="O8" s="7">
        <v>7</v>
      </c>
      <c r="P8" s="7">
        <v>1</v>
      </c>
      <c r="Q8" s="7">
        <v>4</v>
      </c>
      <c r="R8" s="7">
        <v>4</v>
      </c>
      <c r="S8" s="7">
        <v>6</v>
      </c>
      <c r="T8" s="7">
        <v>2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f t="shared" si="1"/>
        <v>51</v>
      </c>
    </row>
    <row r="9" spans="1:27" ht="12">
      <c r="A9" s="7">
        <v>2</v>
      </c>
      <c r="B9" s="9" t="s">
        <v>37</v>
      </c>
      <c r="C9" s="7">
        <f aca="true" t="shared" si="2" ref="C9:Z9">SUM(C10:C11)</f>
        <v>182</v>
      </c>
      <c r="D9" s="7">
        <f t="shared" si="2"/>
        <v>213</v>
      </c>
      <c r="E9" s="7">
        <f t="shared" si="2"/>
        <v>187</v>
      </c>
      <c r="F9" s="7">
        <f t="shared" si="2"/>
        <v>193</v>
      </c>
      <c r="G9" s="7">
        <f t="shared" si="2"/>
        <v>191</v>
      </c>
      <c r="H9" s="7">
        <f t="shared" si="2"/>
        <v>229</v>
      </c>
      <c r="I9" s="7">
        <f t="shared" si="2"/>
        <v>268</v>
      </c>
      <c r="J9" s="7">
        <f t="shared" si="2"/>
        <v>356</v>
      </c>
      <c r="K9" s="7">
        <f t="shared" si="2"/>
        <v>306</v>
      </c>
      <c r="L9" s="7">
        <f t="shared" si="2"/>
        <v>246</v>
      </c>
      <c r="M9" s="7">
        <f t="shared" si="2"/>
        <v>275</v>
      </c>
      <c r="N9" s="7">
        <f t="shared" si="2"/>
        <v>292</v>
      </c>
      <c r="O9" s="7">
        <f t="shared" si="2"/>
        <v>495</v>
      </c>
      <c r="P9" s="7">
        <f t="shared" si="2"/>
        <v>325</v>
      </c>
      <c r="Q9" s="7">
        <f t="shared" si="2"/>
        <v>285</v>
      </c>
      <c r="R9" s="7">
        <f t="shared" si="2"/>
        <v>335</v>
      </c>
      <c r="S9" s="7">
        <f t="shared" si="2"/>
        <v>237</v>
      </c>
      <c r="T9" s="7">
        <f t="shared" si="2"/>
        <v>147</v>
      </c>
      <c r="U9" s="7">
        <f t="shared" si="2"/>
        <v>61</v>
      </c>
      <c r="V9" s="7">
        <f t="shared" si="2"/>
        <v>32</v>
      </c>
      <c r="W9" s="7">
        <f t="shared" si="2"/>
        <v>1</v>
      </c>
      <c r="X9" s="7">
        <f t="shared" si="2"/>
        <v>0</v>
      </c>
      <c r="Y9" s="7">
        <f t="shared" si="2"/>
        <v>0</v>
      </c>
      <c r="Z9" s="7">
        <f t="shared" si="2"/>
        <v>0</v>
      </c>
      <c r="AA9" s="7">
        <f t="shared" si="1"/>
        <v>4856</v>
      </c>
    </row>
    <row r="10" spans="1:27" ht="12">
      <c r="A10" s="7"/>
      <c r="B10" s="10" t="s">
        <v>42</v>
      </c>
      <c r="C10" s="7">
        <v>182</v>
      </c>
      <c r="D10" s="7">
        <v>213</v>
      </c>
      <c r="E10" s="7">
        <v>185</v>
      </c>
      <c r="F10" s="7">
        <v>192</v>
      </c>
      <c r="G10" s="7">
        <v>189</v>
      </c>
      <c r="H10" s="7">
        <v>226</v>
      </c>
      <c r="I10" s="7">
        <v>268</v>
      </c>
      <c r="J10" s="7">
        <v>351</v>
      </c>
      <c r="K10" s="7">
        <v>304</v>
      </c>
      <c r="L10" s="7">
        <v>240</v>
      </c>
      <c r="M10" s="7">
        <v>264</v>
      </c>
      <c r="N10" s="7">
        <v>286</v>
      </c>
      <c r="O10" s="7">
        <v>480</v>
      </c>
      <c r="P10" s="7">
        <v>315</v>
      </c>
      <c r="Q10" s="7">
        <v>274</v>
      </c>
      <c r="R10" s="7">
        <v>321</v>
      </c>
      <c r="S10" s="7">
        <v>224</v>
      </c>
      <c r="T10" s="7">
        <v>143</v>
      </c>
      <c r="U10" s="7">
        <v>57</v>
      </c>
      <c r="V10" s="7">
        <v>32</v>
      </c>
      <c r="W10" s="7">
        <v>1</v>
      </c>
      <c r="X10" s="7">
        <v>0</v>
      </c>
      <c r="Y10" s="7">
        <v>0</v>
      </c>
      <c r="Z10" s="7">
        <v>0</v>
      </c>
      <c r="AA10" s="7">
        <f t="shared" si="1"/>
        <v>4747</v>
      </c>
    </row>
    <row r="11" spans="1:27" ht="12">
      <c r="A11" s="7"/>
      <c r="B11" s="10" t="s">
        <v>43</v>
      </c>
      <c r="C11" s="7">
        <v>0</v>
      </c>
      <c r="D11" s="7">
        <v>0</v>
      </c>
      <c r="E11" s="7">
        <v>2</v>
      </c>
      <c r="F11" s="7">
        <v>1</v>
      </c>
      <c r="G11" s="7">
        <v>2</v>
      </c>
      <c r="H11" s="7">
        <v>3</v>
      </c>
      <c r="I11" s="7">
        <v>0</v>
      </c>
      <c r="J11" s="7">
        <v>5</v>
      </c>
      <c r="K11" s="7">
        <v>2</v>
      </c>
      <c r="L11" s="7">
        <v>6</v>
      </c>
      <c r="M11" s="7">
        <v>11</v>
      </c>
      <c r="N11" s="7">
        <v>6</v>
      </c>
      <c r="O11" s="7">
        <v>15</v>
      </c>
      <c r="P11" s="7">
        <v>10</v>
      </c>
      <c r="Q11" s="7">
        <v>11</v>
      </c>
      <c r="R11" s="7">
        <v>14</v>
      </c>
      <c r="S11" s="7">
        <v>13</v>
      </c>
      <c r="T11" s="7">
        <v>4</v>
      </c>
      <c r="U11" s="7">
        <v>4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 t="shared" si="1"/>
        <v>109</v>
      </c>
    </row>
    <row r="12" spans="1:27" ht="12">
      <c r="A12" s="7">
        <v>3</v>
      </c>
      <c r="B12" s="11" t="s">
        <v>3</v>
      </c>
      <c r="C12" s="7">
        <v>109</v>
      </c>
      <c r="D12" s="7">
        <v>92</v>
      </c>
      <c r="E12" s="7">
        <v>103</v>
      </c>
      <c r="F12" s="7">
        <v>111</v>
      </c>
      <c r="G12" s="7">
        <v>122</v>
      </c>
      <c r="H12" s="7">
        <v>143</v>
      </c>
      <c r="I12" s="7">
        <v>176</v>
      </c>
      <c r="J12" s="7">
        <v>194</v>
      </c>
      <c r="K12" s="7">
        <v>156</v>
      </c>
      <c r="L12" s="7">
        <v>153</v>
      </c>
      <c r="M12" s="7">
        <v>185</v>
      </c>
      <c r="N12" s="7">
        <v>212</v>
      </c>
      <c r="O12" s="7">
        <v>319</v>
      </c>
      <c r="P12" s="7">
        <v>237</v>
      </c>
      <c r="Q12" s="7">
        <v>219</v>
      </c>
      <c r="R12" s="7">
        <v>190</v>
      </c>
      <c r="S12" s="7">
        <v>152</v>
      </c>
      <c r="T12" s="7">
        <v>109</v>
      </c>
      <c r="U12" s="7">
        <v>46</v>
      </c>
      <c r="V12" s="7">
        <v>14</v>
      </c>
      <c r="W12" s="7">
        <v>0</v>
      </c>
      <c r="X12" s="7">
        <v>0</v>
      </c>
      <c r="Y12" s="7">
        <v>0</v>
      </c>
      <c r="Z12" s="7">
        <v>0</v>
      </c>
      <c r="AA12" s="7">
        <f t="shared" si="1"/>
        <v>3042</v>
      </c>
    </row>
    <row r="13" spans="1:27" ht="12">
      <c r="A13" s="7">
        <v>4</v>
      </c>
      <c r="B13" s="11" t="s">
        <v>4</v>
      </c>
      <c r="C13" s="7">
        <v>27</v>
      </c>
      <c r="D13" s="7">
        <v>31</v>
      </c>
      <c r="E13" s="7">
        <v>29</v>
      </c>
      <c r="F13" s="7">
        <v>43</v>
      </c>
      <c r="G13" s="7">
        <v>41</v>
      </c>
      <c r="H13" s="7">
        <v>42</v>
      </c>
      <c r="I13" s="7">
        <v>42</v>
      </c>
      <c r="J13" s="7">
        <v>59</v>
      </c>
      <c r="K13" s="7">
        <v>59</v>
      </c>
      <c r="L13" s="7">
        <v>42</v>
      </c>
      <c r="M13" s="7">
        <v>52</v>
      </c>
      <c r="N13" s="7">
        <v>67</v>
      </c>
      <c r="O13" s="7">
        <v>121</v>
      </c>
      <c r="P13" s="7">
        <v>85</v>
      </c>
      <c r="Q13" s="7">
        <v>81</v>
      </c>
      <c r="R13" s="7">
        <v>78</v>
      </c>
      <c r="S13" s="7">
        <v>69</v>
      </c>
      <c r="T13" s="7">
        <v>54</v>
      </c>
      <c r="U13" s="7">
        <v>23</v>
      </c>
      <c r="V13" s="7">
        <v>12</v>
      </c>
      <c r="W13" s="7">
        <v>6</v>
      </c>
      <c r="X13" s="7">
        <v>0</v>
      </c>
      <c r="Y13" s="7">
        <v>0</v>
      </c>
      <c r="Z13" s="7">
        <v>0</v>
      </c>
      <c r="AA13" s="7">
        <f t="shared" si="1"/>
        <v>1063</v>
      </c>
    </row>
    <row r="14" spans="1:27" ht="12">
      <c r="A14" s="7">
        <v>5</v>
      </c>
      <c r="B14" s="11" t="s">
        <v>5</v>
      </c>
      <c r="C14" s="7">
        <v>134</v>
      </c>
      <c r="D14" s="7">
        <v>156</v>
      </c>
      <c r="E14" s="7">
        <v>162</v>
      </c>
      <c r="F14" s="7">
        <v>125</v>
      </c>
      <c r="G14" s="7">
        <v>150</v>
      </c>
      <c r="H14" s="7">
        <v>122</v>
      </c>
      <c r="I14" s="7">
        <v>204</v>
      </c>
      <c r="J14" s="7">
        <v>265</v>
      </c>
      <c r="K14" s="7">
        <v>181</v>
      </c>
      <c r="L14" s="7">
        <v>140</v>
      </c>
      <c r="M14" s="7">
        <v>187</v>
      </c>
      <c r="N14" s="7">
        <v>213</v>
      </c>
      <c r="O14" s="7">
        <v>321</v>
      </c>
      <c r="P14" s="7">
        <v>222</v>
      </c>
      <c r="Q14" s="7">
        <v>176</v>
      </c>
      <c r="R14" s="7">
        <v>188</v>
      </c>
      <c r="S14" s="7">
        <v>159</v>
      </c>
      <c r="T14" s="7">
        <v>120</v>
      </c>
      <c r="U14" s="7">
        <v>58</v>
      </c>
      <c r="V14" s="7">
        <v>18</v>
      </c>
      <c r="W14" s="7">
        <v>1</v>
      </c>
      <c r="X14" s="7">
        <v>0</v>
      </c>
      <c r="Y14" s="7">
        <v>0</v>
      </c>
      <c r="Z14" s="7">
        <v>0</v>
      </c>
      <c r="AA14" s="7">
        <f t="shared" si="1"/>
        <v>3302</v>
      </c>
    </row>
    <row r="15" spans="1:27" ht="12">
      <c r="A15" s="7">
        <v>6</v>
      </c>
      <c r="B15" s="11" t="s">
        <v>6</v>
      </c>
      <c r="C15" s="7">
        <v>66</v>
      </c>
      <c r="D15" s="7">
        <v>73</v>
      </c>
      <c r="E15" s="7">
        <v>68</v>
      </c>
      <c r="F15" s="7">
        <v>64</v>
      </c>
      <c r="G15" s="7">
        <v>74</v>
      </c>
      <c r="H15" s="7">
        <v>58</v>
      </c>
      <c r="I15" s="7">
        <v>85</v>
      </c>
      <c r="J15" s="7">
        <v>105</v>
      </c>
      <c r="K15" s="7">
        <v>79</v>
      </c>
      <c r="L15" s="7">
        <v>79</v>
      </c>
      <c r="M15" s="7">
        <v>78</v>
      </c>
      <c r="N15" s="7">
        <v>99</v>
      </c>
      <c r="O15" s="7">
        <v>147</v>
      </c>
      <c r="P15" s="7">
        <v>90</v>
      </c>
      <c r="Q15" s="7">
        <v>97</v>
      </c>
      <c r="R15" s="7">
        <v>99</v>
      </c>
      <c r="S15" s="7">
        <v>88</v>
      </c>
      <c r="T15" s="7">
        <v>51</v>
      </c>
      <c r="U15" s="7">
        <v>35</v>
      </c>
      <c r="V15" s="7">
        <v>14</v>
      </c>
      <c r="W15" s="7">
        <v>0</v>
      </c>
      <c r="X15" s="7">
        <v>0</v>
      </c>
      <c r="Y15" s="7">
        <v>0</v>
      </c>
      <c r="Z15" s="7">
        <v>0</v>
      </c>
      <c r="AA15" s="7">
        <f t="shared" si="1"/>
        <v>1549</v>
      </c>
    </row>
    <row r="16" spans="1:27" ht="12">
      <c r="A16" s="7">
        <v>7</v>
      </c>
      <c r="B16" s="11" t="s">
        <v>7</v>
      </c>
      <c r="C16" s="7">
        <v>70</v>
      </c>
      <c r="D16" s="7">
        <v>92</v>
      </c>
      <c r="E16" s="7">
        <v>124</v>
      </c>
      <c r="F16" s="7">
        <v>102</v>
      </c>
      <c r="G16" s="7">
        <v>123</v>
      </c>
      <c r="H16" s="7">
        <v>136</v>
      </c>
      <c r="I16" s="7">
        <v>122</v>
      </c>
      <c r="J16" s="7">
        <v>189</v>
      </c>
      <c r="K16" s="7">
        <v>161</v>
      </c>
      <c r="L16" s="7">
        <v>106</v>
      </c>
      <c r="M16" s="7">
        <v>144</v>
      </c>
      <c r="N16" s="7">
        <v>175</v>
      </c>
      <c r="O16" s="7">
        <v>254</v>
      </c>
      <c r="P16" s="7">
        <v>168</v>
      </c>
      <c r="Q16" s="7">
        <v>168</v>
      </c>
      <c r="R16" s="7">
        <v>188</v>
      </c>
      <c r="S16" s="7">
        <v>138</v>
      </c>
      <c r="T16" s="7">
        <v>89</v>
      </c>
      <c r="U16" s="7">
        <v>48</v>
      </c>
      <c r="V16" s="7">
        <v>5</v>
      </c>
      <c r="W16" s="7">
        <v>2</v>
      </c>
      <c r="X16" s="7">
        <v>0</v>
      </c>
      <c r="Y16" s="7">
        <v>0</v>
      </c>
      <c r="Z16" s="7">
        <v>0</v>
      </c>
      <c r="AA16" s="7">
        <f t="shared" si="1"/>
        <v>2604</v>
      </c>
    </row>
    <row r="17" spans="1:27" ht="12">
      <c r="A17" s="7">
        <v>8</v>
      </c>
      <c r="B17" s="11" t="s">
        <v>8</v>
      </c>
      <c r="C17" s="7">
        <v>110</v>
      </c>
      <c r="D17" s="7">
        <v>110</v>
      </c>
      <c r="E17" s="7">
        <v>125</v>
      </c>
      <c r="F17" s="7">
        <v>130</v>
      </c>
      <c r="G17" s="7">
        <v>142</v>
      </c>
      <c r="H17" s="7">
        <v>155</v>
      </c>
      <c r="I17" s="7">
        <v>191</v>
      </c>
      <c r="J17" s="7">
        <v>220</v>
      </c>
      <c r="K17" s="7">
        <v>187</v>
      </c>
      <c r="L17" s="7">
        <v>137</v>
      </c>
      <c r="M17" s="7">
        <v>140</v>
      </c>
      <c r="N17" s="7">
        <v>179</v>
      </c>
      <c r="O17" s="7">
        <v>293</v>
      </c>
      <c r="P17" s="7">
        <v>188</v>
      </c>
      <c r="Q17" s="7">
        <v>162</v>
      </c>
      <c r="R17" s="7">
        <v>195</v>
      </c>
      <c r="S17" s="7">
        <v>145</v>
      </c>
      <c r="T17" s="7">
        <v>119</v>
      </c>
      <c r="U17" s="7">
        <v>66</v>
      </c>
      <c r="V17" s="7">
        <v>26</v>
      </c>
      <c r="W17" s="7">
        <v>3</v>
      </c>
      <c r="X17" s="7">
        <v>0</v>
      </c>
      <c r="Y17" s="7">
        <v>0</v>
      </c>
      <c r="Z17" s="7">
        <v>0</v>
      </c>
      <c r="AA17" s="7">
        <f t="shared" si="1"/>
        <v>3023</v>
      </c>
    </row>
    <row r="18" spans="1:27" ht="12">
      <c r="A18" s="7">
        <v>9</v>
      </c>
      <c r="B18" s="9" t="s">
        <v>38</v>
      </c>
      <c r="C18" s="7">
        <f aca="true" t="shared" si="3" ref="C18:Z18">SUM(C19:C20)</f>
        <v>79</v>
      </c>
      <c r="D18" s="7">
        <f t="shared" si="3"/>
        <v>87</v>
      </c>
      <c r="E18" s="7">
        <f t="shared" si="3"/>
        <v>81</v>
      </c>
      <c r="F18" s="7">
        <f t="shared" si="3"/>
        <v>78</v>
      </c>
      <c r="G18" s="7">
        <f t="shared" si="3"/>
        <v>96</v>
      </c>
      <c r="H18" s="7">
        <f t="shared" si="3"/>
        <v>107</v>
      </c>
      <c r="I18" s="7">
        <f t="shared" si="3"/>
        <v>117</v>
      </c>
      <c r="J18" s="7">
        <f t="shared" si="3"/>
        <v>136</v>
      </c>
      <c r="K18" s="7">
        <f t="shared" si="3"/>
        <v>110</v>
      </c>
      <c r="L18" s="7">
        <f t="shared" si="3"/>
        <v>126</v>
      </c>
      <c r="M18" s="7">
        <f t="shared" si="3"/>
        <v>152</v>
      </c>
      <c r="N18" s="7">
        <f t="shared" si="3"/>
        <v>177</v>
      </c>
      <c r="O18" s="7">
        <f t="shared" si="3"/>
        <v>298</v>
      </c>
      <c r="P18" s="7">
        <f t="shared" si="3"/>
        <v>163</v>
      </c>
      <c r="Q18" s="7">
        <f t="shared" si="3"/>
        <v>178</v>
      </c>
      <c r="R18" s="7">
        <f t="shared" si="3"/>
        <v>225</v>
      </c>
      <c r="S18" s="7">
        <f t="shared" si="3"/>
        <v>191</v>
      </c>
      <c r="T18" s="7">
        <f t="shared" si="3"/>
        <v>141</v>
      </c>
      <c r="U18" s="7">
        <f t="shared" si="3"/>
        <v>63</v>
      </c>
      <c r="V18" s="7">
        <f t="shared" si="3"/>
        <v>25</v>
      </c>
      <c r="W18" s="7">
        <f t="shared" si="3"/>
        <v>6</v>
      </c>
      <c r="X18" s="7">
        <f t="shared" si="3"/>
        <v>0</v>
      </c>
      <c r="Y18" s="7">
        <f t="shared" si="3"/>
        <v>0</v>
      </c>
      <c r="Z18" s="7">
        <f t="shared" si="3"/>
        <v>0</v>
      </c>
      <c r="AA18" s="7">
        <f t="shared" si="1"/>
        <v>2636</v>
      </c>
    </row>
    <row r="19" spans="1:27" ht="12">
      <c r="A19" s="7"/>
      <c r="B19" s="10" t="s">
        <v>44</v>
      </c>
      <c r="C19" s="7">
        <v>61</v>
      </c>
      <c r="D19" s="7">
        <v>80</v>
      </c>
      <c r="E19" s="7">
        <v>70</v>
      </c>
      <c r="F19" s="7">
        <v>62</v>
      </c>
      <c r="G19" s="7">
        <v>76</v>
      </c>
      <c r="H19" s="7">
        <v>89</v>
      </c>
      <c r="I19" s="7">
        <v>92</v>
      </c>
      <c r="J19" s="7">
        <v>114</v>
      </c>
      <c r="K19" s="7">
        <v>97</v>
      </c>
      <c r="L19" s="7">
        <v>92</v>
      </c>
      <c r="M19" s="7">
        <v>126</v>
      </c>
      <c r="N19" s="7">
        <v>137</v>
      </c>
      <c r="O19" s="7">
        <v>207</v>
      </c>
      <c r="P19" s="7">
        <v>107</v>
      </c>
      <c r="Q19" s="7">
        <v>121</v>
      </c>
      <c r="R19" s="7">
        <v>168</v>
      </c>
      <c r="S19" s="7">
        <v>137</v>
      </c>
      <c r="T19" s="7">
        <v>96</v>
      </c>
      <c r="U19" s="7">
        <v>44</v>
      </c>
      <c r="V19" s="7">
        <v>16</v>
      </c>
      <c r="W19" s="7">
        <v>4</v>
      </c>
      <c r="X19" s="7">
        <v>0</v>
      </c>
      <c r="Y19" s="7">
        <v>0</v>
      </c>
      <c r="Z19" s="7">
        <v>0</v>
      </c>
      <c r="AA19" s="7">
        <f t="shared" si="1"/>
        <v>1996</v>
      </c>
    </row>
    <row r="20" spans="1:27" ht="12">
      <c r="A20" s="7"/>
      <c r="B20" s="10" t="s">
        <v>45</v>
      </c>
      <c r="C20" s="7">
        <v>18</v>
      </c>
      <c r="D20" s="7">
        <v>7</v>
      </c>
      <c r="E20" s="7">
        <v>11</v>
      </c>
      <c r="F20" s="7">
        <v>16</v>
      </c>
      <c r="G20" s="7">
        <v>20</v>
      </c>
      <c r="H20" s="7">
        <v>18</v>
      </c>
      <c r="I20" s="7">
        <v>25</v>
      </c>
      <c r="J20" s="7">
        <v>22</v>
      </c>
      <c r="K20" s="7">
        <v>13</v>
      </c>
      <c r="L20" s="7">
        <v>34</v>
      </c>
      <c r="M20" s="7">
        <v>26</v>
      </c>
      <c r="N20" s="7">
        <v>40</v>
      </c>
      <c r="O20" s="7">
        <v>91</v>
      </c>
      <c r="P20" s="7">
        <v>56</v>
      </c>
      <c r="Q20" s="7">
        <v>57</v>
      </c>
      <c r="R20" s="7">
        <v>57</v>
      </c>
      <c r="S20" s="7">
        <v>54</v>
      </c>
      <c r="T20" s="7">
        <v>45</v>
      </c>
      <c r="U20" s="7">
        <v>19</v>
      </c>
      <c r="V20" s="7">
        <v>9</v>
      </c>
      <c r="W20" s="7">
        <v>2</v>
      </c>
      <c r="X20" s="7">
        <v>0</v>
      </c>
      <c r="Y20" s="7">
        <v>0</v>
      </c>
      <c r="Z20" s="7">
        <v>0</v>
      </c>
      <c r="AA20" s="7">
        <f t="shared" si="1"/>
        <v>640</v>
      </c>
    </row>
    <row r="21" spans="1:27" ht="12">
      <c r="A21" s="7">
        <v>10</v>
      </c>
      <c r="B21" s="11" t="s">
        <v>9</v>
      </c>
      <c r="C21" s="7">
        <v>11</v>
      </c>
      <c r="D21" s="7">
        <v>20</v>
      </c>
      <c r="E21" s="7">
        <v>19</v>
      </c>
      <c r="F21" s="7">
        <v>16</v>
      </c>
      <c r="G21" s="7">
        <v>16</v>
      </c>
      <c r="H21" s="7">
        <v>19</v>
      </c>
      <c r="I21" s="7">
        <v>24</v>
      </c>
      <c r="J21" s="7">
        <v>16</v>
      </c>
      <c r="K21" s="7">
        <v>13</v>
      </c>
      <c r="L21" s="7">
        <v>23</v>
      </c>
      <c r="M21" s="7">
        <v>30</v>
      </c>
      <c r="N21" s="7">
        <v>37</v>
      </c>
      <c r="O21" s="7">
        <v>26</v>
      </c>
      <c r="P21" s="7">
        <v>26</v>
      </c>
      <c r="Q21" s="7">
        <v>26</v>
      </c>
      <c r="R21" s="7">
        <v>47</v>
      </c>
      <c r="S21" s="7">
        <v>28</v>
      </c>
      <c r="T21" s="7">
        <v>19</v>
      </c>
      <c r="U21" s="7">
        <v>3</v>
      </c>
      <c r="V21" s="7">
        <v>3</v>
      </c>
      <c r="W21" s="7">
        <v>0</v>
      </c>
      <c r="X21" s="7">
        <v>0</v>
      </c>
      <c r="Y21" s="7">
        <v>0</v>
      </c>
      <c r="Z21" s="7">
        <v>0</v>
      </c>
      <c r="AA21" s="7">
        <f t="shared" si="1"/>
        <v>422</v>
      </c>
    </row>
    <row r="22" spans="1:27" ht="12">
      <c r="A22" s="7">
        <v>11</v>
      </c>
      <c r="B22" s="11" t="s">
        <v>10</v>
      </c>
      <c r="C22" s="7">
        <v>0</v>
      </c>
      <c r="D22" s="7">
        <v>2</v>
      </c>
      <c r="E22" s="7">
        <v>3</v>
      </c>
      <c r="F22" s="7">
        <v>3</v>
      </c>
      <c r="G22" s="7">
        <v>1</v>
      </c>
      <c r="H22" s="7">
        <v>2</v>
      </c>
      <c r="I22" s="7">
        <v>0</v>
      </c>
      <c r="J22" s="7">
        <v>5</v>
      </c>
      <c r="K22" s="7">
        <v>2</v>
      </c>
      <c r="L22" s="7">
        <v>0</v>
      </c>
      <c r="M22" s="7">
        <v>3</v>
      </c>
      <c r="N22" s="7">
        <v>3</v>
      </c>
      <c r="O22" s="7">
        <v>5</v>
      </c>
      <c r="P22" s="7">
        <v>5</v>
      </c>
      <c r="Q22" s="7">
        <v>5</v>
      </c>
      <c r="R22" s="7">
        <v>6</v>
      </c>
      <c r="S22" s="7">
        <v>4</v>
      </c>
      <c r="T22" s="7">
        <v>2</v>
      </c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f t="shared" si="1"/>
        <v>53</v>
      </c>
    </row>
    <row r="23" spans="1:27" ht="12">
      <c r="A23" s="7">
        <v>12</v>
      </c>
      <c r="B23" s="11" t="s">
        <v>11</v>
      </c>
      <c r="C23" s="7">
        <v>2</v>
      </c>
      <c r="D23" s="7">
        <v>6</v>
      </c>
      <c r="E23" s="7">
        <v>5</v>
      </c>
      <c r="F23" s="7">
        <v>3</v>
      </c>
      <c r="G23" s="7">
        <v>3</v>
      </c>
      <c r="H23" s="7">
        <v>5</v>
      </c>
      <c r="I23" s="7">
        <v>7</v>
      </c>
      <c r="J23" s="7">
        <v>8</v>
      </c>
      <c r="K23" s="7">
        <v>7</v>
      </c>
      <c r="L23" s="7">
        <v>5</v>
      </c>
      <c r="M23" s="7">
        <v>4</v>
      </c>
      <c r="N23" s="7">
        <v>10</v>
      </c>
      <c r="O23" s="7">
        <v>14</v>
      </c>
      <c r="P23" s="7">
        <v>10</v>
      </c>
      <c r="Q23" s="7">
        <v>12</v>
      </c>
      <c r="R23" s="7">
        <v>14</v>
      </c>
      <c r="S23" s="7">
        <v>15</v>
      </c>
      <c r="T23" s="7">
        <v>5</v>
      </c>
      <c r="U23" s="7">
        <v>3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 t="shared" si="1"/>
        <v>138</v>
      </c>
    </row>
    <row r="24" spans="1:27" ht="12">
      <c r="A24" s="12"/>
      <c r="B24" s="13" t="s">
        <v>2</v>
      </c>
      <c r="C24" s="7">
        <f aca="true" t="shared" si="4" ref="C24:AA24">SUM(C5,C9,C12:C18,C21:C23)</f>
        <v>1008</v>
      </c>
      <c r="D24" s="7">
        <f t="shared" si="4"/>
        <v>1131</v>
      </c>
      <c r="E24" s="7">
        <f t="shared" si="4"/>
        <v>1187</v>
      </c>
      <c r="F24" s="7">
        <f t="shared" si="4"/>
        <v>1152</v>
      </c>
      <c r="G24" s="7">
        <f t="shared" si="4"/>
        <v>1221</v>
      </c>
      <c r="H24" s="7">
        <f t="shared" si="4"/>
        <v>1293</v>
      </c>
      <c r="I24" s="7">
        <f t="shared" si="4"/>
        <v>1590</v>
      </c>
      <c r="J24" s="7">
        <f t="shared" si="4"/>
        <v>2016</v>
      </c>
      <c r="K24" s="7">
        <f t="shared" si="4"/>
        <v>1688</v>
      </c>
      <c r="L24" s="7">
        <f t="shared" si="4"/>
        <v>1425</v>
      </c>
      <c r="M24" s="7">
        <f t="shared" si="4"/>
        <v>1589</v>
      </c>
      <c r="N24" s="7">
        <f t="shared" si="4"/>
        <v>1856</v>
      </c>
      <c r="O24" s="7">
        <f t="shared" si="4"/>
        <v>2891</v>
      </c>
      <c r="P24" s="7">
        <f t="shared" si="4"/>
        <v>1966</v>
      </c>
      <c r="Q24" s="7">
        <f t="shared" si="4"/>
        <v>1834</v>
      </c>
      <c r="R24" s="7">
        <f t="shared" si="4"/>
        <v>2059</v>
      </c>
      <c r="S24" s="7">
        <f t="shared" si="4"/>
        <v>1659</v>
      </c>
      <c r="T24" s="7">
        <f t="shared" si="4"/>
        <v>1137</v>
      </c>
      <c r="U24" s="7">
        <f t="shared" si="4"/>
        <v>537</v>
      </c>
      <c r="V24" s="7">
        <f t="shared" si="4"/>
        <v>196</v>
      </c>
      <c r="W24" s="7">
        <f t="shared" si="4"/>
        <v>29</v>
      </c>
      <c r="X24" s="7">
        <f t="shared" si="4"/>
        <v>3</v>
      </c>
      <c r="Y24" s="7">
        <f t="shared" si="4"/>
        <v>0</v>
      </c>
      <c r="Z24" s="7">
        <f t="shared" si="4"/>
        <v>0</v>
      </c>
      <c r="AA24" s="7">
        <f t="shared" si="4"/>
        <v>29467</v>
      </c>
    </row>
    <row r="25" ht="12">
      <c r="A25" s="16" t="s">
        <v>46</v>
      </c>
    </row>
    <row r="26" ht="12">
      <c r="A26" s="16" t="s">
        <v>47</v>
      </c>
    </row>
    <row r="27" ht="12">
      <c r="A27" s="16" t="s">
        <v>48</v>
      </c>
    </row>
    <row r="28" ht="12">
      <c r="A28" s="16" t="s">
        <v>49</v>
      </c>
    </row>
    <row r="29" ht="12">
      <c r="A29" s="16" t="s">
        <v>50</v>
      </c>
    </row>
    <row r="30" ht="12">
      <c r="A30" s="16" t="s">
        <v>51</v>
      </c>
    </row>
    <row r="31" ht="12">
      <c r="A31" s="16" t="s">
        <v>52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9.140625" style="1" customWidth="1"/>
    <col min="2" max="2" width="12.7109375" style="1" customWidth="1"/>
    <col min="3" max="22" width="9.140625" style="1" customWidth="1"/>
    <col min="23" max="27" width="10.7109375" style="1" customWidth="1"/>
    <col min="28" max="16384" width="9.140625" style="1" customWidth="1"/>
  </cols>
  <sheetData>
    <row r="1" spans="1:10" ht="17.2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</row>
    <row r="2" ht="12">
      <c r="J2" s="18" t="s">
        <v>53</v>
      </c>
    </row>
    <row r="3" ht="12">
      <c r="A3" t="s">
        <v>54</v>
      </c>
    </row>
    <row r="4" spans="1:27" s="21" customFormat="1" ht="12">
      <c r="A4" s="19" t="s">
        <v>0</v>
      </c>
      <c r="B4" s="19" t="s">
        <v>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19" t="s">
        <v>24</v>
      </c>
      <c r="P4" s="19" t="s">
        <v>25</v>
      </c>
      <c r="Q4" s="19" t="s">
        <v>26</v>
      </c>
      <c r="R4" s="19" t="s">
        <v>27</v>
      </c>
      <c r="S4" s="19" t="s">
        <v>28</v>
      </c>
      <c r="T4" s="19" t="s">
        <v>29</v>
      </c>
      <c r="U4" s="19" t="s">
        <v>30</v>
      </c>
      <c r="V4" s="19" t="s">
        <v>31</v>
      </c>
      <c r="W4" s="19" t="s">
        <v>32</v>
      </c>
      <c r="X4" s="19" t="s">
        <v>33</v>
      </c>
      <c r="Y4" s="19" t="s">
        <v>34</v>
      </c>
      <c r="Z4" s="19" t="s">
        <v>35</v>
      </c>
      <c r="AA4" s="19" t="s">
        <v>2</v>
      </c>
    </row>
    <row r="5" spans="1:27" ht="12">
      <c r="A5" s="7">
        <v>1</v>
      </c>
      <c r="B5" s="9" t="s">
        <v>36</v>
      </c>
      <c r="C5" s="8">
        <f aca="true" t="shared" si="0" ref="C5:Z5">SUM(C6:C8)</f>
        <v>460</v>
      </c>
      <c r="D5" s="8">
        <f t="shared" si="0"/>
        <v>518</v>
      </c>
      <c r="E5" s="8">
        <f t="shared" si="0"/>
        <v>552</v>
      </c>
      <c r="F5" s="8">
        <f t="shared" si="0"/>
        <v>590</v>
      </c>
      <c r="G5" s="8">
        <f t="shared" si="0"/>
        <v>562</v>
      </c>
      <c r="H5" s="8">
        <f t="shared" si="0"/>
        <v>561</v>
      </c>
      <c r="I5" s="8">
        <f t="shared" si="0"/>
        <v>686</v>
      </c>
      <c r="J5" s="8">
        <f t="shared" si="0"/>
        <v>913</v>
      </c>
      <c r="K5" s="8">
        <f t="shared" si="0"/>
        <v>847</v>
      </c>
      <c r="L5" s="8">
        <f t="shared" si="0"/>
        <v>725</v>
      </c>
      <c r="M5" s="8">
        <f t="shared" si="0"/>
        <v>690</v>
      </c>
      <c r="N5" s="8">
        <f t="shared" si="0"/>
        <v>769</v>
      </c>
      <c r="O5" s="8">
        <f t="shared" si="0"/>
        <v>1168</v>
      </c>
      <c r="P5" s="8">
        <f t="shared" si="0"/>
        <v>842</v>
      </c>
      <c r="Q5" s="8">
        <f t="shared" si="0"/>
        <v>760</v>
      </c>
      <c r="R5" s="8">
        <f t="shared" si="0"/>
        <v>833</v>
      </c>
      <c r="S5" s="8">
        <f t="shared" si="0"/>
        <v>697</v>
      </c>
      <c r="T5" s="8">
        <f t="shared" si="0"/>
        <v>409</v>
      </c>
      <c r="U5" s="8">
        <f t="shared" si="0"/>
        <v>166</v>
      </c>
      <c r="V5" s="8">
        <f t="shared" si="0"/>
        <v>56</v>
      </c>
      <c r="W5" s="8">
        <f t="shared" si="0"/>
        <v>11</v>
      </c>
      <c r="X5" s="8">
        <f t="shared" si="0"/>
        <v>3</v>
      </c>
      <c r="Y5" s="8">
        <f t="shared" si="0"/>
        <v>0</v>
      </c>
      <c r="Z5" s="8">
        <f t="shared" si="0"/>
        <v>0</v>
      </c>
      <c r="AA5" s="8">
        <f>SUM(C5:Z5)</f>
        <v>12818</v>
      </c>
    </row>
    <row r="6" spans="1:27" ht="12">
      <c r="A6" s="7"/>
      <c r="B6" s="10" t="s">
        <v>39</v>
      </c>
      <c r="C6" s="8">
        <v>184</v>
      </c>
      <c r="D6" s="8">
        <v>177</v>
      </c>
      <c r="E6" s="8">
        <v>233</v>
      </c>
      <c r="F6" s="8">
        <v>273</v>
      </c>
      <c r="G6" s="8">
        <v>236</v>
      </c>
      <c r="H6" s="8">
        <v>256</v>
      </c>
      <c r="I6" s="8">
        <v>283</v>
      </c>
      <c r="J6" s="8">
        <v>365</v>
      </c>
      <c r="K6" s="8">
        <v>348</v>
      </c>
      <c r="L6" s="8">
        <v>316</v>
      </c>
      <c r="M6" s="8">
        <v>281</v>
      </c>
      <c r="N6" s="8">
        <v>363</v>
      </c>
      <c r="O6" s="8">
        <v>636</v>
      </c>
      <c r="P6" s="8">
        <v>446</v>
      </c>
      <c r="Q6" s="8">
        <v>396</v>
      </c>
      <c r="R6" s="8">
        <v>408</v>
      </c>
      <c r="S6" s="8">
        <v>343</v>
      </c>
      <c r="T6" s="8">
        <v>201</v>
      </c>
      <c r="U6" s="8">
        <v>90</v>
      </c>
      <c r="V6" s="8">
        <v>28</v>
      </c>
      <c r="W6" s="8">
        <v>9</v>
      </c>
      <c r="X6" s="8">
        <v>2</v>
      </c>
      <c r="Y6" s="8">
        <v>0</v>
      </c>
      <c r="Z6" s="8">
        <v>0</v>
      </c>
      <c r="AA6" s="8">
        <f aca="true" t="shared" si="1" ref="AA6:AA23">SUM(C6:Z6)</f>
        <v>5874</v>
      </c>
    </row>
    <row r="7" spans="1:27" ht="12">
      <c r="A7" s="7"/>
      <c r="B7" s="10" t="s">
        <v>40</v>
      </c>
      <c r="C7" s="8">
        <v>275</v>
      </c>
      <c r="D7" s="8">
        <v>339</v>
      </c>
      <c r="E7" s="8">
        <v>314</v>
      </c>
      <c r="F7" s="8">
        <v>313</v>
      </c>
      <c r="G7" s="8">
        <v>315</v>
      </c>
      <c r="H7" s="8">
        <v>305</v>
      </c>
      <c r="I7" s="8">
        <v>400</v>
      </c>
      <c r="J7" s="8">
        <v>541</v>
      </c>
      <c r="K7" s="8">
        <v>496</v>
      </c>
      <c r="L7" s="8">
        <v>400</v>
      </c>
      <c r="M7" s="8">
        <v>405</v>
      </c>
      <c r="N7" s="8">
        <v>397</v>
      </c>
      <c r="O7" s="8">
        <v>520</v>
      </c>
      <c r="P7" s="8">
        <v>391</v>
      </c>
      <c r="Q7" s="8">
        <v>355</v>
      </c>
      <c r="R7" s="8">
        <v>417</v>
      </c>
      <c r="S7" s="8">
        <v>346</v>
      </c>
      <c r="T7" s="8">
        <v>206</v>
      </c>
      <c r="U7" s="8">
        <v>75</v>
      </c>
      <c r="V7" s="8">
        <v>28</v>
      </c>
      <c r="W7" s="8">
        <v>2</v>
      </c>
      <c r="X7" s="8">
        <v>1</v>
      </c>
      <c r="Y7" s="8">
        <v>0</v>
      </c>
      <c r="Z7" s="8">
        <v>0</v>
      </c>
      <c r="AA7" s="8">
        <f t="shared" si="1"/>
        <v>6841</v>
      </c>
    </row>
    <row r="8" spans="1:27" ht="12">
      <c r="A8" s="7"/>
      <c r="B8" s="10" t="s">
        <v>41</v>
      </c>
      <c r="C8" s="8">
        <v>1</v>
      </c>
      <c r="D8" s="8">
        <v>2</v>
      </c>
      <c r="E8" s="8">
        <v>5</v>
      </c>
      <c r="F8" s="8">
        <v>4</v>
      </c>
      <c r="G8" s="8">
        <v>11</v>
      </c>
      <c r="H8" s="8">
        <v>0</v>
      </c>
      <c r="I8" s="8">
        <v>3</v>
      </c>
      <c r="J8" s="8">
        <v>7</v>
      </c>
      <c r="K8" s="8">
        <v>3</v>
      </c>
      <c r="L8" s="8">
        <v>9</v>
      </c>
      <c r="M8" s="8">
        <v>4</v>
      </c>
      <c r="N8" s="8">
        <v>9</v>
      </c>
      <c r="O8" s="8">
        <v>12</v>
      </c>
      <c r="P8" s="8">
        <v>5</v>
      </c>
      <c r="Q8" s="8">
        <v>9</v>
      </c>
      <c r="R8" s="8">
        <v>8</v>
      </c>
      <c r="S8" s="8">
        <v>8</v>
      </c>
      <c r="T8" s="8">
        <v>2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f t="shared" si="1"/>
        <v>103</v>
      </c>
    </row>
    <row r="9" spans="1:27" ht="12">
      <c r="A9" s="7">
        <v>2</v>
      </c>
      <c r="B9" s="9" t="s">
        <v>37</v>
      </c>
      <c r="C9" s="8">
        <f aca="true" t="shared" si="2" ref="C9:Z9">SUM(C10:C11)</f>
        <v>374</v>
      </c>
      <c r="D9" s="8">
        <f t="shared" si="2"/>
        <v>428</v>
      </c>
      <c r="E9" s="8">
        <f t="shared" si="2"/>
        <v>390</v>
      </c>
      <c r="F9" s="8">
        <f t="shared" si="2"/>
        <v>423</v>
      </c>
      <c r="G9" s="8">
        <f t="shared" si="2"/>
        <v>441</v>
      </c>
      <c r="H9" s="8">
        <f t="shared" si="2"/>
        <v>454</v>
      </c>
      <c r="I9" s="8">
        <f t="shared" si="2"/>
        <v>574</v>
      </c>
      <c r="J9" s="8">
        <f t="shared" si="2"/>
        <v>720</v>
      </c>
      <c r="K9" s="8">
        <f t="shared" si="2"/>
        <v>620</v>
      </c>
      <c r="L9" s="8">
        <f t="shared" si="2"/>
        <v>493</v>
      </c>
      <c r="M9" s="8">
        <f t="shared" si="2"/>
        <v>534</v>
      </c>
      <c r="N9" s="8">
        <f t="shared" si="2"/>
        <v>584</v>
      </c>
      <c r="O9" s="8">
        <f t="shared" si="2"/>
        <v>939</v>
      </c>
      <c r="P9" s="8">
        <f t="shared" si="2"/>
        <v>622</v>
      </c>
      <c r="Q9" s="8">
        <f t="shared" si="2"/>
        <v>538</v>
      </c>
      <c r="R9" s="8">
        <f t="shared" si="2"/>
        <v>533</v>
      </c>
      <c r="S9" s="8">
        <f t="shared" si="2"/>
        <v>368</v>
      </c>
      <c r="T9" s="8">
        <f t="shared" si="2"/>
        <v>212</v>
      </c>
      <c r="U9" s="8">
        <f t="shared" si="2"/>
        <v>72</v>
      </c>
      <c r="V9" s="8">
        <f t="shared" si="2"/>
        <v>37</v>
      </c>
      <c r="W9" s="8">
        <f t="shared" si="2"/>
        <v>2</v>
      </c>
      <c r="X9" s="8">
        <f t="shared" si="2"/>
        <v>0</v>
      </c>
      <c r="Y9" s="8">
        <f t="shared" si="2"/>
        <v>0</v>
      </c>
      <c r="Z9" s="8">
        <f t="shared" si="2"/>
        <v>0</v>
      </c>
      <c r="AA9" s="8">
        <f t="shared" si="1"/>
        <v>9358</v>
      </c>
    </row>
    <row r="10" spans="1:27" ht="12">
      <c r="A10" s="7"/>
      <c r="B10" s="10" t="s">
        <v>42</v>
      </c>
      <c r="C10" s="8">
        <v>374</v>
      </c>
      <c r="D10" s="8">
        <v>426</v>
      </c>
      <c r="E10" s="8">
        <v>387</v>
      </c>
      <c r="F10" s="8">
        <v>422</v>
      </c>
      <c r="G10" s="8">
        <v>439</v>
      </c>
      <c r="H10" s="8">
        <v>446</v>
      </c>
      <c r="I10" s="8">
        <v>568</v>
      </c>
      <c r="J10" s="8">
        <v>709</v>
      </c>
      <c r="K10" s="8">
        <v>616</v>
      </c>
      <c r="L10" s="8">
        <v>484</v>
      </c>
      <c r="M10" s="8">
        <v>518</v>
      </c>
      <c r="N10" s="8">
        <v>571</v>
      </c>
      <c r="O10" s="8">
        <v>912</v>
      </c>
      <c r="P10" s="8">
        <v>605</v>
      </c>
      <c r="Q10" s="8">
        <v>516</v>
      </c>
      <c r="R10" s="8">
        <v>510</v>
      </c>
      <c r="S10" s="8">
        <v>350</v>
      </c>
      <c r="T10" s="8">
        <v>203</v>
      </c>
      <c r="U10" s="8">
        <v>67</v>
      </c>
      <c r="V10" s="8">
        <v>37</v>
      </c>
      <c r="W10" s="8">
        <v>2</v>
      </c>
      <c r="X10" s="8">
        <v>0</v>
      </c>
      <c r="Y10" s="8">
        <v>0</v>
      </c>
      <c r="Z10" s="8">
        <v>0</v>
      </c>
      <c r="AA10" s="8">
        <f t="shared" si="1"/>
        <v>9162</v>
      </c>
    </row>
    <row r="11" spans="1:27" ht="12">
      <c r="A11" s="7"/>
      <c r="B11" s="10" t="s">
        <v>43</v>
      </c>
      <c r="C11" s="8">
        <v>0</v>
      </c>
      <c r="D11" s="8">
        <v>2</v>
      </c>
      <c r="E11" s="8">
        <v>3</v>
      </c>
      <c r="F11" s="8">
        <v>1</v>
      </c>
      <c r="G11" s="8">
        <v>2</v>
      </c>
      <c r="H11" s="8">
        <v>8</v>
      </c>
      <c r="I11" s="8">
        <v>6</v>
      </c>
      <c r="J11" s="8">
        <v>11</v>
      </c>
      <c r="K11" s="8">
        <v>4</v>
      </c>
      <c r="L11" s="8">
        <v>9</v>
      </c>
      <c r="M11" s="8">
        <v>16</v>
      </c>
      <c r="N11" s="8">
        <v>13</v>
      </c>
      <c r="O11" s="8">
        <v>27</v>
      </c>
      <c r="P11" s="8">
        <v>17</v>
      </c>
      <c r="Q11" s="8">
        <v>22</v>
      </c>
      <c r="R11" s="8">
        <v>23</v>
      </c>
      <c r="S11" s="8">
        <v>18</v>
      </c>
      <c r="T11" s="8">
        <v>9</v>
      </c>
      <c r="U11" s="8">
        <v>5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f t="shared" si="1"/>
        <v>196</v>
      </c>
    </row>
    <row r="12" spans="1:27" ht="12">
      <c r="A12" s="7">
        <v>3</v>
      </c>
      <c r="B12" s="11" t="s">
        <v>3</v>
      </c>
      <c r="C12" s="8">
        <v>228</v>
      </c>
      <c r="D12" s="8">
        <v>199</v>
      </c>
      <c r="E12" s="8">
        <v>226</v>
      </c>
      <c r="F12" s="8">
        <v>252</v>
      </c>
      <c r="G12" s="8">
        <v>274</v>
      </c>
      <c r="H12" s="8">
        <v>289</v>
      </c>
      <c r="I12" s="8">
        <v>364</v>
      </c>
      <c r="J12" s="8">
        <v>400</v>
      </c>
      <c r="K12" s="8">
        <v>332</v>
      </c>
      <c r="L12" s="8">
        <v>301</v>
      </c>
      <c r="M12" s="8">
        <v>326</v>
      </c>
      <c r="N12" s="8">
        <v>399</v>
      </c>
      <c r="O12" s="8">
        <v>625</v>
      </c>
      <c r="P12" s="8">
        <v>452</v>
      </c>
      <c r="Q12" s="8">
        <v>386</v>
      </c>
      <c r="R12" s="8">
        <v>354</v>
      </c>
      <c r="S12" s="8">
        <v>260</v>
      </c>
      <c r="T12" s="8">
        <v>150</v>
      </c>
      <c r="U12" s="8">
        <v>64</v>
      </c>
      <c r="V12" s="8">
        <v>19</v>
      </c>
      <c r="W12" s="8">
        <v>0</v>
      </c>
      <c r="X12" s="8">
        <v>0</v>
      </c>
      <c r="Y12" s="8">
        <v>0</v>
      </c>
      <c r="Z12" s="8">
        <v>0</v>
      </c>
      <c r="AA12" s="8">
        <f t="shared" si="1"/>
        <v>5900</v>
      </c>
    </row>
    <row r="13" spans="1:27" ht="12">
      <c r="A13" s="7">
        <v>4</v>
      </c>
      <c r="B13" s="11" t="s">
        <v>4</v>
      </c>
      <c r="C13" s="8">
        <v>60</v>
      </c>
      <c r="D13" s="8">
        <v>68</v>
      </c>
      <c r="E13" s="8">
        <v>72</v>
      </c>
      <c r="F13" s="8">
        <v>87</v>
      </c>
      <c r="G13" s="8">
        <v>82</v>
      </c>
      <c r="H13" s="8">
        <v>87</v>
      </c>
      <c r="I13" s="8">
        <v>83</v>
      </c>
      <c r="J13" s="8">
        <v>120</v>
      </c>
      <c r="K13" s="8">
        <v>113</v>
      </c>
      <c r="L13" s="8">
        <v>96</v>
      </c>
      <c r="M13" s="8">
        <v>103</v>
      </c>
      <c r="N13" s="8">
        <v>135</v>
      </c>
      <c r="O13" s="8">
        <v>258</v>
      </c>
      <c r="P13" s="8">
        <v>162</v>
      </c>
      <c r="Q13" s="8">
        <v>162</v>
      </c>
      <c r="R13" s="8">
        <v>154</v>
      </c>
      <c r="S13" s="8">
        <v>109</v>
      </c>
      <c r="T13" s="8">
        <v>82</v>
      </c>
      <c r="U13" s="8">
        <v>29</v>
      </c>
      <c r="V13" s="8">
        <v>13</v>
      </c>
      <c r="W13" s="8">
        <v>7</v>
      </c>
      <c r="X13" s="8">
        <v>0</v>
      </c>
      <c r="Y13" s="8">
        <v>0</v>
      </c>
      <c r="Z13" s="8">
        <v>0</v>
      </c>
      <c r="AA13" s="8">
        <f t="shared" si="1"/>
        <v>2082</v>
      </c>
    </row>
    <row r="14" spans="1:27" ht="12">
      <c r="A14" s="7">
        <v>5</v>
      </c>
      <c r="B14" s="11" t="s">
        <v>5</v>
      </c>
      <c r="C14" s="8">
        <v>262</v>
      </c>
      <c r="D14" s="8">
        <v>332</v>
      </c>
      <c r="E14" s="8">
        <v>313</v>
      </c>
      <c r="F14" s="8">
        <v>276</v>
      </c>
      <c r="G14" s="8">
        <v>282</v>
      </c>
      <c r="H14" s="8">
        <v>274</v>
      </c>
      <c r="I14" s="8">
        <v>389</v>
      </c>
      <c r="J14" s="8">
        <v>517</v>
      </c>
      <c r="K14" s="8">
        <v>387</v>
      </c>
      <c r="L14" s="8">
        <v>270</v>
      </c>
      <c r="M14" s="8">
        <v>357</v>
      </c>
      <c r="N14" s="8">
        <v>394</v>
      </c>
      <c r="O14" s="8">
        <v>640</v>
      </c>
      <c r="P14" s="8">
        <v>434</v>
      </c>
      <c r="Q14" s="8">
        <v>349</v>
      </c>
      <c r="R14" s="8">
        <v>339</v>
      </c>
      <c r="S14" s="8">
        <v>270</v>
      </c>
      <c r="T14" s="8">
        <v>172</v>
      </c>
      <c r="U14" s="8">
        <v>76</v>
      </c>
      <c r="V14" s="8">
        <v>22</v>
      </c>
      <c r="W14" s="8">
        <v>1</v>
      </c>
      <c r="X14" s="8">
        <v>0</v>
      </c>
      <c r="Y14" s="8">
        <v>0</v>
      </c>
      <c r="Z14" s="8">
        <v>0</v>
      </c>
      <c r="AA14" s="8">
        <f t="shared" si="1"/>
        <v>6356</v>
      </c>
    </row>
    <row r="15" spans="1:27" ht="12">
      <c r="A15" s="7">
        <v>6</v>
      </c>
      <c r="B15" s="11" t="s">
        <v>6</v>
      </c>
      <c r="C15" s="8">
        <v>135</v>
      </c>
      <c r="D15" s="8">
        <v>131</v>
      </c>
      <c r="E15" s="8">
        <v>152</v>
      </c>
      <c r="F15" s="8">
        <v>125</v>
      </c>
      <c r="G15" s="8">
        <v>148</v>
      </c>
      <c r="H15" s="8">
        <v>129</v>
      </c>
      <c r="I15" s="8">
        <v>162</v>
      </c>
      <c r="J15" s="8">
        <v>213</v>
      </c>
      <c r="K15" s="8">
        <v>173</v>
      </c>
      <c r="L15" s="8">
        <v>145</v>
      </c>
      <c r="M15" s="8">
        <v>152</v>
      </c>
      <c r="N15" s="8">
        <v>205</v>
      </c>
      <c r="O15" s="8">
        <v>282</v>
      </c>
      <c r="P15" s="8">
        <v>175</v>
      </c>
      <c r="Q15" s="8">
        <v>191</v>
      </c>
      <c r="R15" s="8">
        <v>172</v>
      </c>
      <c r="S15" s="8">
        <v>140</v>
      </c>
      <c r="T15" s="8">
        <v>80</v>
      </c>
      <c r="U15" s="8">
        <v>42</v>
      </c>
      <c r="V15" s="8">
        <v>18</v>
      </c>
      <c r="W15" s="8">
        <v>0</v>
      </c>
      <c r="X15" s="8">
        <v>0</v>
      </c>
      <c r="Y15" s="8">
        <v>0</v>
      </c>
      <c r="Z15" s="8">
        <v>0</v>
      </c>
      <c r="AA15" s="8">
        <f t="shared" si="1"/>
        <v>2970</v>
      </c>
    </row>
    <row r="16" spans="1:27" ht="12">
      <c r="A16" s="7">
        <v>7</v>
      </c>
      <c r="B16" s="11" t="s">
        <v>7</v>
      </c>
      <c r="C16" s="8">
        <v>149</v>
      </c>
      <c r="D16" s="8">
        <v>188</v>
      </c>
      <c r="E16" s="8">
        <v>257</v>
      </c>
      <c r="F16" s="8">
        <v>241</v>
      </c>
      <c r="G16" s="8">
        <v>225</v>
      </c>
      <c r="H16" s="8">
        <v>241</v>
      </c>
      <c r="I16" s="8">
        <v>276</v>
      </c>
      <c r="J16" s="8">
        <v>341</v>
      </c>
      <c r="K16" s="8">
        <v>319</v>
      </c>
      <c r="L16" s="8">
        <v>231</v>
      </c>
      <c r="M16" s="8">
        <v>292</v>
      </c>
      <c r="N16" s="8">
        <v>344</v>
      </c>
      <c r="O16" s="8">
        <v>510</v>
      </c>
      <c r="P16" s="8">
        <v>319</v>
      </c>
      <c r="Q16" s="8">
        <v>319</v>
      </c>
      <c r="R16" s="8">
        <v>317</v>
      </c>
      <c r="S16" s="8">
        <v>224</v>
      </c>
      <c r="T16" s="8">
        <v>137</v>
      </c>
      <c r="U16" s="8">
        <v>61</v>
      </c>
      <c r="V16" s="8">
        <v>8</v>
      </c>
      <c r="W16" s="8">
        <v>2</v>
      </c>
      <c r="X16" s="8">
        <v>0</v>
      </c>
      <c r="Y16" s="8">
        <v>0</v>
      </c>
      <c r="Z16" s="8">
        <v>0</v>
      </c>
      <c r="AA16" s="8">
        <f t="shared" si="1"/>
        <v>5001</v>
      </c>
    </row>
    <row r="17" spans="1:27" ht="12">
      <c r="A17" s="7">
        <v>8</v>
      </c>
      <c r="B17" s="11" t="s">
        <v>8</v>
      </c>
      <c r="C17" s="8">
        <v>256</v>
      </c>
      <c r="D17" s="8">
        <v>248</v>
      </c>
      <c r="E17" s="8">
        <v>259</v>
      </c>
      <c r="F17" s="8">
        <v>271</v>
      </c>
      <c r="G17" s="8">
        <v>284</v>
      </c>
      <c r="H17" s="8">
        <v>293</v>
      </c>
      <c r="I17" s="8">
        <v>383</v>
      </c>
      <c r="J17" s="8">
        <v>426</v>
      </c>
      <c r="K17" s="8">
        <v>368</v>
      </c>
      <c r="L17" s="8">
        <v>294</v>
      </c>
      <c r="M17" s="8">
        <v>293</v>
      </c>
      <c r="N17" s="8">
        <v>321</v>
      </c>
      <c r="O17" s="8">
        <v>575</v>
      </c>
      <c r="P17" s="8">
        <v>380</v>
      </c>
      <c r="Q17" s="8">
        <v>316</v>
      </c>
      <c r="R17" s="8">
        <v>328</v>
      </c>
      <c r="S17" s="8">
        <v>243</v>
      </c>
      <c r="T17" s="8">
        <v>168</v>
      </c>
      <c r="U17" s="8">
        <v>83</v>
      </c>
      <c r="V17" s="8">
        <v>31</v>
      </c>
      <c r="W17" s="8">
        <v>3</v>
      </c>
      <c r="X17" s="8">
        <v>0</v>
      </c>
      <c r="Y17" s="8">
        <v>0</v>
      </c>
      <c r="Z17" s="8">
        <v>0</v>
      </c>
      <c r="AA17" s="8">
        <f t="shared" si="1"/>
        <v>5823</v>
      </c>
    </row>
    <row r="18" spans="1:27" ht="12">
      <c r="A18" s="7">
        <v>9</v>
      </c>
      <c r="B18" s="9" t="s">
        <v>38</v>
      </c>
      <c r="C18" s="8">
        <f aca="true" t="shared" si="3" ref="C18:Z18">SUM(C19:C20)</f>
        <v>155</v>
      </c>
      <c r="D18" s="8">
        <f t="shared" si="3"/>
        <v>175</v>
      </c>
      <c r="E18" s="8">
        <f t="shared" si="3"/>
        <v>170</v>
      </c>
      <c r="F18" s="8">
        <f t="shared" si="3"/>
        <v>183</v>
      </c>
      <c r="G18" s="8">
        <f t="shared" si="3"/>
        <v>227</v>
      </c>
      <c r="H18" s="8">
        <f t="shared" si="3"/>
        <v>223</v>
      </c>
      <c r="I18" s="8">
        <f t="shared" si="3"/>
        <v>235</v>
      </c>
      <c r="J18" s="8">
        <f t="shared" si="3"/>
        <v>284</v>
      </c>
      <c r="K18" s="8">
        <f t="shared" si="3"/>
        <v>219</v>
      </c>
      <c r="L18" s="8">
        <f t="shared" si="3"/>
        <v>243</v>
      </c>
      <c r="M18" s="8">
        <f t="shared" si="3"/>
        <v>322</v>
      </c>
      <c r="N18" s="8">
        <f t="shared" si="3"/>
        <v>368</v>
      </c>
      <c r="O18" s="8">
        <f t="shared" si="3"/>
        <v>579</v>
      </c>
      <c r="P18" s="8">
        <f t="shared" si="3"/>
        <v>358</v>
      </c>
      <c r="Q18" s="8">
        <f t="shared" si="3"/>
        <v>320</v>
      </c>
      <c r="R18" s="8">
        <f t="shared" si="3"/>
        <v>368</v>
      </c>
      <c r="S18" s="8">
        <f t="shared" si="3"/>
        <v>334</v>
      </c>
      <c r="T18" s="8">
        <f t="shared" si="3"/>
        <v>213</v>
      </c>
      <c r="U18" s="8">
        <f t="shared" si="3"/>
        <v>86</v>
      </c>
      <c r="V18" s="8">
        <f t="shared" si="3"/>
        <v>28</v>
      </c>
      <c r="W18" s="8">
        <f t="shared" si="3"/>
        <v>8</v>
      </c>
      <c r="X18" s="8">
        <f t="shared" si="3"/>
        <v>0</v>
      </c>
      <c r="Y18" s="8">
        <f t="shared" si="3"/>
        <v>0</v>
      </c>
      <c r="Z18" s="8">
        <f t="shared" si="3"/>
        <v>0</v>
      </c>
      <c r="AA18" s="8">
        <f t="shared" si="1"/>
        <v>5098</v>
      </c>
    </row>
    <row r="19" spans="1:27" ht="12">
      <c r="A19" s="7"/>
      <c r="B19" s="10" t="s">
        <v>44</v>
      </c>
      <c r="C19" s="8">
        <v>125</v>
      </c>
      <c r="D19" s="8">
        <v>155</v>
      </c>
      <c r="E19" s="8">
        <v>150</v>
      </c>
      <c r="F19" s="8">
        <v>151</v>
      </c>
      <c r="G19" s="8">
        <v>175</v>
      </c>
      <c r="H19" s="8">
        <v>175</v>
      </c>
      <c r="I19" s="8">
        <v>184</v>
      </c>
      <c r="J19" s="8">
        <v>236</v>
      </c>
      <c r="K19" s="8">
        <v>189</v>
      </c>
      <c r="L19" s="8">
        <v>188</v>
      </c>
      <c r="M19" s="8">
        <v>252</v>
      </c>
      <c r="N19" s="8">
        <v>283</v>
      </c>
      <c r="O19" s="8">
        <v>415</v>
      </c>
      <c r="P19" s="8">
        <v>242</v>
      </c>
      <c r="Q19" s="8">
        <v>218</v>
      </c>
      <c r="R19" s="8">
        <v>269</v>
      </c>
      <c r="S19" s="8">
        <v>243</v>
      </c>
      <c r="T19" s="8">
        <v>147</v>
      </c>
      <c r="U19" s="8">
        <v>60</v>
      </c>
      <c r="V19" s="8">
        <v>19</v>
      </c>
      <c r="W19" s="8">
        <v>5</v>
      </c>
      <c r="X19" s="8">
        <v>0</v>
      </c>
      <c r="Y19" s="8">
        <v>0</v>
      </c>
      <c r="Z19" s="8">
        <v>0</v>
      </c>
      <c r="AA19" s="8">
        <f t="shared" si="1"/>
        <v>3881</v>
      </c>
    </row>
    <row r="20" spans="1:27" ht="12">
      <c r="A20" s="7"/>
      <c r="B20" s="10" t="s">
        <v>45</v>
      </c>
      <c r="C20" s="8">
        <v>30</v>
      </c>
      <c r="D20" s="8">
        <v>20</v>
      </c>
      <c r="E20" s="8">
        <v>20</v>
      </c>
      <c r="F20" s="8">
        <v>32</v>
      </c>
      <c r="G20" s="8">
        <v>52</v>
      </c>
      <c r="H20" s="8">
        <v>48</v>
      </c>
      <c r="I20" s="8">
        <v>51</v>
      </c>
      <c r="J20" s="8">
        <v>48</v>
      </c>
      <c r="K20" s="8">
        <v>30</v>
      </c>
      <c r="L20" s="8">
        <v>55</v>
      </c>
      <c r="M20" s="8">
        <v>70</v>
      </c>
      <c r="N20" s="8">
        <v>85</v>
      </c>
      <c r="O20" s="8">
        <v>164</v>
      </c>
      <c r="P20" s="8">
        <v>116</v>
      </c>
      <c r="Q20" s="8">
        <v>102</v>
      </c>
      <c r="R20" s="8">
        <v>99</v>
      </c>
      <c r="S20" s="8">
        <v>91</v>
      </c>
      <c r="T20" s="8">
        <v>66</v>
      </c>
      <c r="U20" s="8">
        <v>26</v>
      </c>
      <c r="V20" s="8">
        <v>9</v>
      </c>
      <c r="W20" s="8">
        <v>3</v>
      </c>
      <c r="X20" s="8">
        <v>0</v>
      </c>
      <c r="Y20" s="8">
        <v>0</v>
      </c>
      <c r="Z20" s="8">
        <v>0</v>
      </c>
      <c r="AA20" s="8">
        <f t="shared" si="1"/>
        <v>1217</v>
      </c>
    </row>
    <row r="21" spans="1:27" ht="12">
      <c r="A21" s="7">
        <v>10</v>
      </c>
      <c r="B21" s="11" t="s">
        <v>9</v>
      </c>
      <c r="C21" s="8">
        <v>23</v>
      </c>
      <c r="D21" s="8">
        <v>38</v>
      </c>
      <c r="E21" s="8">
        <v>31</v>
      </c>
      <c r="F21" s="8">
        <v>32</v>
      </c>
      <c r="G21" s="8">
        <v>29</v>
      </c>
      <c r="H21" s="8">
        <v>36</v>
      </c>
      <c r="I21" s="8">
        <v>52</v>
      </c>
      <c r="J21" s="8">
        <v>28</v>
      </c>
      <c r="K21" s="8">
        <v>33</v>
      </c>
      <c r="L21" s="8">
        <v>45</v>
      </c>
      <c r="M21" s="8">
        <v>59</v>
      </c>
      <c r="N21" s="8">
        <v>77</v>
      </c>
      <c r="O21" s="8">
        <v>65</v>
      </c>
      <c r="P21" s="8">
        <v>49</v>
      </c>
      <c r="Q21" s="8">
        <v>46</v>
      </c>
      <c r="R21" s="8">
        <v>70</v>
      </c>
      <c r="S21" s="8">
        <v>51</v>
      </c>
      <c r="T21" s="8">
        <v>31</v>
      </c>
      <c r="U21" s="8">
        <v>8</v>
      </c>
      <c r="V21" s="8">
        <v>3</v>
      </c>
      <c r="W21" s="8">
        <v>0</v>
      </c>
      <c r="X21" s="8">
        <v>0</v>
      </c>
      <c r="Y21" s="8">
        <v>0</v>
      </c>
      <c r="Z21" s="8">
        <v>0</v>
      </c>
      <c r="AA21" s="8">
        <f t="shared" si="1"/>
        <v>806</v>
      </c>
    </row>
    <row r="22" spans="1:27" ht="12">
      <c r="A22" s="7">
        <v>11</v>
      </c>
      <c r="B22" s="11" t="s">
        <v>10</v>
      </c>
      <c r="C22" s="8">
        <v>0</v>
      </c>
      <c r="D22" s="8">
        <v>3</v>
      </c>
      <c r="E22" s="8">
        <v>8</v>
      </c>
      <c r="F22" s="8">
        <v>6</v>
      </c>
      <c r="G22" s="8">
        <v>3</v>
      </c>
      <c r="H22" s="8">
        <v>4</v>
      </c>
      <c r="I22" s="8">
        <v>3</v>
      </c>
      <c r="J22" s="8">
        <v>6</v>
      </c>
      <c r="K22" s="8">
        <v>4</v>
      </c>
      <c r="L22" s="8">
        <v>3</v>
      </c>
      <c r="M22" s="8">
        <v>4</v>
      </c>
      <c r="N22" s="8">
        <v>6</v>
      </c>
      <c r="O22" s="8">
        <v>10</v>
      </c>
      <c r="P22" s="8">
        <v>7</v>
      </c>
      <c r="Q22" s="8">
        <v>9</v>
      </c>
      <c r="R22" s="8">
        <v>9</v>
      </c>
      <c r="S22" s="8">
        <v>9</v>
      </c>
      <c r="T22" s="8">
        <v>2</v>
      </c>
      <c r="U22" s="8">
        <v>1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f t="shared" si="1"/>
        <v>98</v>
      </c>
    </row>
    <row r="23" spans="1:27" ht="12">
      <c r="A23" s="7">
        <v>12</v>
      </c>
      <c r="B23" s="11" t="s">
        <v>11</v>
      </c>
      <c r="C23" s="8">
        <v>5</v>
      </c>
      <c r="D23" s="8">
        <v>12</v>
      </c>
      <c r="E23" s="8">
        <v>9</v>
      </c>
      <c r="F23" s="8">
        <v>7</v>
      </c>
      <c r="G23" s="8">
        <v>7</v>
      </c>
      <c r="H23" s="8">
        <v>9</v>
      </c>
      <c r="I23" s="8">
        <v>10</v>
      </c>
      <c r="J23" s="8">
        <v>16</v>
      </c>
      <c r="K23" s="8">
        <v>14</v>
      </c>
      <c r="L23" s="8">
        <v>12</v>
      </c>
      <c r="M23" s="8">
        <v>9</v>
      </c>
      <c r="N23" s="8">
        <v>17</v>
      </c>
      <c r="O23" s="8">
        <v>28</v>
      </c>
      <c r="P23" s="8">
        <v>17</v>
      </c>
      <c r="Q23" s="8">
        <v>18</v>
      </c>
      <c r="R23" s="8">
        <v>25</v>
      </c>
      <c r="S23" s="8">
        <v>21</v>
      </c>
      <c r="T23" s="8">
        <v>6</v>
      </c>
      <c r="U23" s="8">
        <v>3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f t="shared" si="1"/>
        <v>245</v>
      </c>
    </row>
    <row r="24" spans="1:27" ht="12">
      <c r="A24" s="17"/>
      <c r="B24" s="13" t="s">
        <v>2</v>
      </c>
      <c r="C24" s="8">
        <f aca="true" t="shared" si="4" ref="C24:AA24">SUM(C5,C9,C12:C18,C21:C23)</f>
        <v>2107</v>
      </c>
      <c r="D24" s="8">
        <f t="shared" si="4"/>
        <v>2340</v>
      </c>
      <c r="E24" s="8">
        <f t="shared" si="4"/>
        <v>2439</v>
      </c>
      <c r="F24" s="8">
        <f t="shared" si="4"/>
        <v>2493</v>
      </c>
      <c r="G24" s="8">
        <f t="shared" si="4"/>
        <v>2564</v>
      </c>
      <c r="H24" s="8">
        <f t="shared" si="4"/>
        <v>2600</v>
      </c>
      <c r="I24" s="8">
        <f t="shared" si="4"/>
        <v>3217</v>
      </c>
      <c r="J24" s="8">
        <f t="shared" si="4"/>
        <v>3984</v>
      </c>
      <c r="K24" s="8">
        <f t="shared" si="4"/>
        <v>3429</v>
      </c>
      <c r="L24" s="8">
        <f t="shared" si="4"/>
        <v>2858</v>
      </c>
      <c r="M24" s="8">
        <f t="shared" si="4"/>
        <v>3141</v>
      </c>
      <c r="N24" s="8">
        <f t="shared" si="4"/>
        <v>3619</v>
      </c>
      <c r="O24" s="8">
        <f t="shared" si="4"/>
        <v>5679</v>
      </c>
      <c r="P24" s="8">
        <f t="shared" si="4"/>
        <v>3817</v>
      </c>
      <c r="Q24" s="8">
        <f t="shared" si="4"/>
        <v>3414</v>
      </c>
      <c r="R24" s="8">
        <f t="shared" si="4"/>
        <v>3502</v>
      </c>
      <c r="S24" s="8">
        <f t="shared" si="4"/>
        <v>2726</v>
      </c>
      <c r="T24" s="8">
        <f t="shared" si="4"/>
        <v>1662</v>
      </c>
      <c r="U24" s="8">
        <f t="shared" si="4"/>
        <v>691</v>
      </c>
      <c r="V24" s="8">
        <f t="shared" si="4"/>
        <v>236</v>
      </c>
      <c r="W24" s="8">
        <f t="shared" si="4"/>
        <v>34</v>
      </c>
      <c r="X24" s="8">
        <f t="shared" si="4"/>
        <v>3</v>
      </c>
      <c r="Y24" s="8">
        <f t="shared" si="4"/>
        <v>0</v>
      </c>
      <c r="Z24" s="8">
        <f t="shared" si="4"/>
        <v>0</v>
      </c>
      <c r="AA24" s="17">
        <f t="shared" si="4"/>
        <v>56555</v>
      </c>
    </row>
    <row r="25" ht="12">
      <c r="A25" s="16" t="s">
        <v>46</v>
      </c>
    </row>
    <row r="26" ht="12">
      <c r="A26" s="16" t="s">
        <v>47</v>
      </c>
    </row>
    <row r="27" ht="12">
      <c r="A27" s="16" t="s">
        <v>48</v>
      </c>
    </row>
    <row r="28" ht="12">
      <c r="A28" s="16" t="s">
        <v>49</v>
      </c>
    </row>
    <row r="29" ht="12">
      <c r="A29" s="16" t="s">
        <v>50</v>
      </c>
    </row>
    <row r="30" ht="12">
      <c r="A30" s="16" t="s">
        <v>51</v>
      </c>
    </row>
    <row r="31" ht="12">
      <c r="A31" s="16" t="s">
        <v>52</v>
      </c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 和代</dc:creator>
  <cp:keywords/>
  <dc:description/>
  <cp:lastModifiedBy>Administrator</cp:lastModifiedBy>
  <cp:lastPrinted>2011-10-31T05:06:39Z</cp:lastPrinted>
  <dcterms:created xsi:type="dcterms:W3CDTF">2011-10-28T02:18:04Z</dcterms:created>
  <dcterms:modified xsi:type="dcterms:W3CDTF">2011-10-31T05:07:29Z</dcterms:modified>
  <cp:category/>
  <cp:version/>
  <cp:contentType/>
  <cp:contentStatus/>
</cp:coreProperties>
</file>